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32767" windowHeight="21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<sst xmlns="http://schemas.openxmlformats.org/spreadsheetml/2006/main" count="5317" uniqueCount="2943">
  <si>
    <t>directions: St.Elmo exit left to 1800 E.&amp; North 1/2 mile.Grove on West side.</t>
  </si>
  <si>
    <t xml:space="preserve"> +@sum(d8..o8)</t>
  </si>
  <si>
    <t>BETTER IS SIGNIFIED BY LARGER NUMBER SUCH AS 3 IS BETTER THAN 1</t>
  </si>
  <si>
    <t xml:space="preserve">   </t>
  </si>
  <si>
    <t xml:space="preserve"> </t>
  </si>
  <si>
    <t xml:space="preserve">  </t>
  </si>
  <si>
    <t>TREE #</t>
  </si>
  <si>
    <t>Early-Med</t>
  </si>
  <si>
    <t>SHAPE</t>
  </si>
  <si>
    <t>SIZE</t>
  </si>
  <si>
    <t>FEW</t>
  </si>
  <si>
    <t>BLACK</t>
  </si>
  <si>
    <t>AFTER</t>
  </si>
  <si>
    <t>NO</t>
  </si>
  <si>
    <t>or Late</t>
  </si>
  <si>
    <t>Pmon</t>
  </si>
  <si>
    <t>CM</t>
  </si>
  <si>
    <t>SKIN</t>
  </si>
  <si>
    <t>SUGAR</t>
  </si>
  <si>
    <t>TASTE</t>
  </si>
  <si>
    <t>FIBER</t>
  </si>
  <si>
    <t>COLOR</t>
  </si>
  <si>
    <t>SEED</t>
  </si>
  <si>
    <t>PROD</t>
  </si>
  <si>
    <t>MKT</t>
  </si>
  <si>
    <t>SPOT</t>
  </si>
  <si>
    <t xml:space="preserve"> BLACK</t>
  </si>
  <si>
    <t xml:space="preserve">           COMMENTS</t>
  </si>
  <si>
    <t>=</t>
  </si>
  <si>
    <t>*</t>
  </si>
  <si>
    <t>TOTAL PTS</t>
  </si>
  <si>
    <t>A-1</t>
  </si>
  <si>
    <t>M</t>
  </si>
  <si>
    <t>A-2</t>
  </si>
  <si>
    <t>L</t>
  </si>
  <si>
    <t>FLAT</t>
  </si>
  <si>
    <t>FLAT &amp; SWEET(MARION x GEORGE)PLANT 1977</t>
  </si>
  <si>
    <t>A-3</t>
  </si>
  <si>
    <t>A-4</t>
  </si>
  <si>
    <t>A-5</t>
  </si>
  <si>
    <t>MARIONxGEORGE 1979 BLACK MAT'L.DESTROY92</t>
  </si>
  <si>
    <t>A-6</t>
  </si>
  <si>
    <t>ROUND,POOR LEAVES,FRUIT NOT PRETTY</t>
  </si>
  <si>
    <t>A-7</t>
  </si>
  <si>
    <t>A-8</t>
  </si>
  <si>
    <t>A-9</t>
  </si>
  <si>
    <t>A-10</t>
  </si>
  <si>
    <t>WILLIAMS MALE GRAFTED ON 4-27-87</t>
  </si>
  <si>
    <t>A-11</t>
  </si>
  <si>
    <t>A-12</t>
  </si>
  <si>
    <t>(MARIONxGEORGE) 1979,YELLOW LEAVES.DEST.</t>
  </si>
  <si>
    <t>A-13</t>
  </si>
  <si>
    <t>3.0-4.5</t>
  </si>
  <si>
    <t>(MARIONxGEORGE 1979),BLACK MAT'L.DEST.94</t>
  </si>
  <si>
    <t>A-14</t>
  </si>
  <si>
    <t>E-M-L</t>
  </si>
  <si>
    <t>Flat</t>
  </si>
  <si>
    <t>(MARIONxGEORGE 1979),JUICY</t>
  </si>
  <si>
    <t>A-15</t>
  </si>
  <si>
    <t>A-16</t>
  </si>
  <si>
    <t>A-17</t>
  </si>
  <si>
    <t>A-18</t>
  </si>
  <si>
    <t>A-19</t>
  </si>
  <si>
    <t>KILLED</t>
  </si>
  <si>
    <t>A-20</t>
  </si>
  <si>
    <t>JUHL 4-12-84, FLAT &amp; SWEET, BLACK SPOT</t>
  </si>
  <si>
    <t>A-21</t>
  </si>
  <si>
    <t>M-L</t>
  </si>
  <si>
    <t>(MARION xGEORGE) 1979,LEAVES CLEAN,HARDY</t>
  </si>
  <si>
    <t>A-22</t>
  </si>
  <si>
    <t>A-23</t>
  </si>
  <si>
    <t>A-24</t>
  </si>
  <si>
    <t>OVATE</t>
  </si>
  <si>
    <t>MILLERxMIKE 6-6-79, STRINGY</t>
  </si>
  <si>
    <t>A-25</t>
  </si>
  <si>
    <t>E-L</t>
  </si>
  <si>
    <t>MILLERxMIKE 6-6-79,STRINGY</t>
  </si>
  <si>
    <t>A-26</t>
  </si>
  <si>
    <t>DRY, VERY LIGHT TASTE</t>
  </si>
  <si>
    <t>A-27</t>
  </si>
  <si>
    <t>E</t>
  </si>
  <si>
    <t>GARRETSONxGOLDEN SUPREME, 6-27-79,UNEVEN RIPENING</t>
  </si>
  <si>
    <t>A-28</t>
  </si>
  <si>
    <t>ROUND</t>
  </si>
  <si>
    <t>GARRETSONxGOLDEN SUPREME, 6-27-79, FEMALE</t>
  </si>
  <si>
    <t>A-29</t>
  </si>
  <si>
    <t>GARRETSONxGOLDEN SUPREME, 6-27-79,YELLOW</t>
  </si>
  <si>
    <t>earliest to quit for HBM 2000</t>
  </si>
  <si>
    <t>A-30</t>
  </si>
  <si>
    <t>A-31</t>
  </si>
  <si>
    <t>GARRETSONxGOLDEN SUPREME, 79,CRACKED FRUIT,LOW AST</t>
  </si>
  <si>
    <t>8 on one tree, 110 0n another</t>
  </si>
  <si>
    <t>A-32</t>
  </si>
  <si>
    <t>A-33</t>
  </si>
  <si>
    <t>GARRETSONxGOLDEN SUPREME SDLG, 6-27-79,FIRM,NO ASTR.</t>
  </si>
  <si>
    <t>A-34</t>
  </si>
  <si>
    <t>A-35</t>
  </si>
  <si>
    <t>A-36</t>
  </si>
  <si>
    <t>A-37</t>
  </si>
  <si>
    <t>MARIONxMIKE 6-6-79,FEMALE, DESTROYED 2-94</t>
  </si>
  <si>
    <t>A-38</t>
  </si>
  <si>
    <t>A-39</t>
  </si>
  <si>
    <t>A-40</t>
  </si>
  <si>
    <t>A-41</t>
  </si>
  <si>
    <t>A-42</t>
  </si>
  <si>
    <t>TOP LOCKWOOD SEEDLESS &amp; HARTMAN SPORT, 5-4-90</t>
  </si>
  <si>
    <t>A-43</t>
  </si>
  <si>
    <t>A-44</t>
  </si>
  <si>
    <t>A-45</t>
  </si>
  <si>
    <t>FLAT, BLACK SPECKS, SWT.</t>
  </si>
  <si>
    <t>A-46</t>
  </si>
  <si>
    <t>3,5</t>
  </si>
  <si>
    <t>MEADER (OPEN POLLINATED SDLG OF GARRETSON) 5-4-87</t>
  </si>
  <si>
    <t>A-47</t>
  </si>
  <si>
    <t>MARION x MIKE FEMALE, DRY, MILD FLAVOR</t>
  </si>
  <si>
    <t>A-48</t>
  </si>
  <si>
    <t>MARION x MIKE FEMALE,AFTER TASTE</t>
  </si>
  <si>
    <t>A-49</t>
  </si>
  <si>
    <t>MARION x MIKE ,OVATE,LITE TASTE,STRINGY</t>
  </si>
  <si>
    <t>A-50</t>
  </si>
  <si>
    <t>WEBER GRAFT 5-6-88</t>
  </si>
  <si>
    <t>A-51</t>
  </si>
  <si>
    <t>A-52</t>
  </si>
  <si>
    <t>G</t>
  </si>
  <si>
    <t xml:space="preserve">MARION x MIKE </t>
  </si>
  <si>
    <t>A-53</t>
  </si>
  <si>
    <t>A-54</t>
  </si>
  <si>
    <t>A-55</t>
  </si>
  <si>
    <t>SO-SO TO AVERAGE  KILL 92, DESTROY 2-94</t>
  </si>
  <si>
    <t>A-56</t>
  </si>
  <si>
    <t>A-57</t>
  </si>
  <si>
    <t>A-58</t>
  </si>
  <si>
    <t>A-59</t>
  </si>
  <si>
    <t>A-60</t>
  </si>
  <si>
    <t>A-61</t>
  </si>
  <si>
    <t>A-62</t>
  </si>
  <si>
    <t>WATER WAY</t>
  </si>
  <si>
    <t>A-63</t>
  </si>
  <si>
    <t>A-64</t>
  </si>
  <si>
    <t>A-65</t>
  </si>
  <si>
    <t>A-66</t>
  </si>
  <si>
    <t>A-67</t>
  </si>
  <si>
    <t>A-68</t>
  </si>
  <si>
    <t>CURRY GRAFT 4-28-87, DESTROY 2-94</t>
  </si>
  <si>
    <t>A-69</t>
  </si>
  <si>
    <t>A-70</t>
  </si>
  <si>
    <t>SWEET MORRIS BURTON GRAFT 5-31-85</t>
  </si>
  <si>
    <t>A-71</t>
  </si>
  <si>
    <t>A-72</t>
  </si>
  <si>
    <t>SWEET/RED/MITCHELEANA OR LENA GRAFT 4-28-87</t>
  </si>
  <si>
    <t>A-73</t>
  </si>
  <si>
    <t>AVERAGE</t>
  </si>
  <si>
    <t>A-74</t>
  </si>
  <si>
    <t>A-75</t>
  </si>
  <si>
    <t>A-76</t>
  </si>
  <si>
    <t>YATES GRAFT 5-5-87</t>
  </si>
  <si>
    <t>A-77</t>
  </si>
  <si>
    <t>A-78</t>
  </si>
  <si>
    <t>A-79</t>
  </si>
  <si>
    <t>A-80</t>
  </si>
  <si>
    <t>A-81</t>
  </si>
  <si>
    <t>A-82</t>
  </si>
  <si>
    <t>GRAFTED TO RUNKWITZ 5-21-85, DESTROY 2-94</t>
  </si>
  <si>
    <t>A-83</t>
  </si>
  <si>
    <t>A-84</t>
  </si>
  <si>
    <t>RED LEAVES IN 1991?</t>
  </si>
  <si>
    <t>A-85</t>
  </si>
  <si>
    <t>A-86</t>
  </si>
  <si>
    <t>A-87</t>
  </si>
  <si>
    <t>A-88</t>
  </si>
  <si>
    <t>A-89</t>
  </si>
  <si>
    <t>MARIONxMIKE FEMALE PLANTED 6-20-79,EARLY,FIRM</t>
  </si>
  <si>
    <t>A-90</t>
  </si>
  <si>
    <t>SUKIS MALE,JOHN GORDON,NY,GRAFT 5-1-88.good kimera</t>
  </si>
  <si>
    <t>A-91</t>
  </si>
  <si>
    <t>CLEAR,GOOD TASTE</t>
  </si>
  <si>
    <t>A-92</t>
  </si>
  <si>
    <t>FAIR , DESTROY 2-94</t>
  </si>
  <si>
    <t>A-93</t>
  </si>
  <si>
    <t>A-94</t>
  </si>
  <si>
    <t>E-L-M</t>
  </si>
  <si>
    <t>AVERAGE,FIRM,DRY,NO FLAVOR</t>
  </si>
  <si>
    <t>A-95</t>
  </si>
  <si>
    <t/>
  </si>
  <si>
    <t>GARRETSONxGARRETSON,LIGHT CROP 93, DESTROY 2-94</t>
  </si>
  <si>
    <t>A-96</t>
  </si>
  <si>
    <t>A-97</t>
  </si>
  <si>
    <t>CLEAN FLESH,JUICY</t>
  </si>
  <si>
    <t>A-98</t>
  </si>
  <si>
    <t>BEAVER GRAFT 5-14-87/COOKING, DESTROY 2-94</t>
  </si>
  <si>
    <t>A-99</t>
  </si>
  <si>
    <t>A-100</t>
  </si>
  <si>
    <t>WEBER GRAFT 5-7-88, DESTROY 2-94</t>
  </si>
  <si>
    <t>A-101</t>
  </si>
  <si>
    <t>A-102</t>
  </si>
  <si>
    <t>ALL AT ONCE (MARIONxMIKE FEMALE)PLANTED 6-27-79</t>
  </si>
  <si>
    <t>A-103</t>
  </si>
  <si>
    <t>8/LB--POOR FLAVOR, MARIONxMIKE PLANTED 6-27-79</t>
  </si>
  <si>
    <t>A-104</t>
  </si>
  <si>
    <t>BEAVER GRAFT 5-14-87/COOKING</t>
  </si>
  <si>
    <t>A-105</t>
  </si>
  <si>
    <t>A-106</t>
  </si>
  <si>
    <t>KILLEN GRAFT 5-10-84, DESTROY 2-94</t>
  </si>
  <si>
    <t>A-107</t>
  </si>
  <si>
    <t>A-108</t>
  </si>
  <si>
    <t>A-109</t>
  </si>
  <si>
    <t>A-110</t>
  </si>
  <si>
    <t>A-111</t>
  </si>
  <si>
    <t>A-112</t>
  </si>
  <si>
    <t>(GOLDEN SUPREME x G2) PLANTED 5-15-80,DULL ORANGE</t>
  </si>
  <si>
    <t>A-113</t>
  </si>
  <si>
    <t>A-114</t>
  </si>
  <si>
    <t>DRY CARAMEL KILL 92, DESTROY 2-94</t>
  </si>
  <si>
    <t>A-115</t>
  </si>
  <si>
    <t>(GOLDEN SUPREME x G2) PLANTED 5-27-80,DESTROY 2-94</t>
  </si>
  <si>
    <t>A-116</t>
  </si>
  <si>
    <t>CLEAR PULP,(GOLDEN SUPREME x G2) PLANTED 5-27-80</t>
  </si>
  <si>
    <t>A-117</t>
  </si>
  <si>
    <t>A-118</t>
  </si>
  <si>
    <t>CLAYPOOL DIRECTION(GOLDEN SUPREMExG2)</t>
  </si>
  <si>
    <t>1060 fruit still on 11-01-00 for HBM 2000</t>
  </si>
  <si>
    <t>A-119</t>
  </si>
  <si>
    <t>(GOLDEN SUPREME x G2) PLANTED 5-27-80 DESTROY 2-94 KILLEN</t>
  </si>
  <si>
    <t>A-120</t>
  </si>
  <si>
    <t>GOLDEN SUPREME x G2,VERY EARLY</t>
  </si>
  <si>
    <t>A-121</t>
  </si>
  <si>
    <t>A-122</t>
  </si>
  <si>
    <t>A-123</t>
  </si>
  <si>
    <t>A-124</t>
  </si>
  <si>
    <t>WATERY, BLAND TASTE, GOOD FLESH</t>
  </si>
  <si>
    <t>A-125</t>
  </si>
  <si>
    <t>A-126</t>
  </si>
  <si>
    <t>CRAGGS GRAFT 5-7-88-LATE, DESTROY 2-94</t>
  </si>
  <si>
    <t>A-127</t>
  </si>
  <si>
    <t>A-128</t>
  </si>
  <si>
    <t>B-1</t>
  </si>
  <si>
    <t>LITE FLAVOR,STRINGY, GOOD COLOR</t>
  </si>
  <si>
    <t>B-2</t>
  </si>
  <si>
    <t>B-3</t>
  </si>
  <si>
    <t>GARRETSON GRAFT 5-12-85, CARAMEL, STRINGY</t>
  </si>
  <si>
    <t>B-4</t>
  </si>
  <si>
    <t>B-5</t>
  </si>
  <si>
    <t>MARIONxG2 PLANTED 5-15-80 FEMALE-DISCARD 1994</t>
  </si>
  <si>
    <t>B-6</t>
  </si>
  <si>
    <t>OVAL</t>
  </si>
  <si>
    <t>MARIONxG2 PLANTED 5-15-80 FEMALE,SPHERICAL, SWEET</t>
  </si>
  <si>
    <t>B-7</t>
  </si>
  <si>
    <t xml:space="preserve">MARIONxG2 PLANTED 5-15-80 </t>
  </si>
  <si>
    <t>B-8</t>
  </si>
  <si>
    <t>B-9</t>
  </si>
  <si>
    <t>GARRETSON GRAFT 5-12-85, STRINGY</t>
  </si>
  <si>
    <t>B-10</t>
  </si>
  <si>
    <t>4.7-4.9</t>
  </si>
  <si>
    <t>MARIONxG2 PLANTED 5-15-80 destroyed 2-94</t>
  </si>
  <si>
    <t>B-11</t>
  </si>
  <si>
    <t>B-12</t>
  </si>
  <si>
    <t>MARIONxG2 PLANTED 5-15-80 ,ORNAMENTAL FRUIT,</t>
  </si>
  <si>
    <t>B-13</t>
  </si>
  <si>
    <t>GARRETSON GRAFT 5-29-86,LIKE BROWN SUGAR, GRAINY</t>
  </si>
  <si>
    <t>B-14</t>
  </si>
  <si>
    <t>B-15</t>
  </si>
  <si>
    <t>GARRETSON GRAFT 5-12-85, OVATE, SWT. LIGHT FLAVOR</t>
  </si>
  <si>
    <t>B-16</t>
  </si>
  <si>
    <t>B-17</t>
  </si>
  <si>
    <t>SWEET-GARRETSON GRAFT 5-10-84, ONLY 3.7CM 1994</t>
  </si>
  <si>
    <t>B-18</t>
  </si>
  <si>
    <t>B-19</t>
  </si>
  <si>
    <t>GARRETSON GRAFT,LIGHT, SOME GRAIN</t>
  </si>
  <si>
    <t>B-20</t>
  </si>
  <si>
    <t>B-21</t>
  </si>
  <si>
    <t>GARRETSON GRAFT 4-30-87</t>
  </si>
  <si>
    <t>B-22</t>
  </si>
  <si>
    <t>B-23</t>
  </si>
  <si>
    <t>(MARIONxG2 PLANTED 5-20-80),BRIGHT ORNAMENTAL</t>
  </si>
  <si>
    <t>B-24</t>
  </si>
  <si>
    <t>(MARION x G2 PLANTED 5-20-80)CLEAR,killed 2-95</t>
  </si>
  <si>
    <t>B-25</t>
  </si>
  <si>
    <t>GARRETSON GRAFT 5-12-85</t>
  </si>
  <si>
    <t>B-26</t>
  </si>
  <si>
    <t>(MARIONxG2 PLANTED 5-20-80) DESTROYED 2-94</t>
  </si>
  <si>
    <t>B-27</t>
  </si>
  <si>
    <t>GARRETSON GRAFT 5-29-86</t>
  </si>
  <si>
    <t>B-28</t>
  </si>
  <si>
    <t>B-29</t>
  </si>
  <si>
    <t>CARMEL-GARRETSON GRAFT 5-5-90</t>
  </si>
  <si>
    <t>B-30</t>
  </si>
  <si>
    <t>B-31</t>
  </si>
  <si>
    <t>MARIONxG2 PLANTED 5-21-80 FEMALE,CARMEL,DRY</t>
  </si>
  <si>
    <t>B-32</t>
  </si>
  <si>
    <t>B-33</t>
  </si>
  <si>
    <t>MARIONxG2 PLANTED 5-21-80 FEMALE</t>
  </si>
  <si>
    <t>dry on tree for HBM 2000</t>
  </si>
  <si>
    <t>B-34</t>
  </si>
  <si>
    <t>B-35</t>
  </si>
  <si>
    <t>B-36</t>
  </si>
  <si>
    <t>MARIONxG2 PLANTED 5-21-80 FEMALE, DESTROYED 2-94</t>
  </si>
  <si>
    <t>B-37</t>
  </si>
  <si>
    <t>B-38</t>
  </si>
  <si>
    <t>B-39</t>
  </si>
  <si>
    <t>B-40</t>
  </si>
  <si>
    <t>B-41</t>
  </si>
  <si>
    <t>B-42</t>
  </si>
  <si>
    <t>B-43</t>
  </si>
  <si>
    <t>GARRETSON GRAFT 5-10-84</t>
  </si>
  <si>
    <t>B-44</t>
  </si>
  <si>
    <t>B-45</t>
  </si>
  <si>
    <t>MARIONxG2 PLANTED 5-21-80,CLEAR PULP,GOOD ANNUALLY</t>
  </si>
  <si>
    <t>B-46</t>
  </si>
  <si>
    <t>B-47</t>
  </si>
  <si>
    <t>B-48</t>
  </si>
  <si>
    <t>B-49</t>
  </si>
  <si>
    <t>GARRETSON GRAFT 5-29-90</t>
  </si>
  <si>
    <t>B-50</t>
  </si>
  <si>
    <t>MARIONxG2 PLANTED 5-26-80 ,PROLIFIC,DESTROYED 2-94</t>
  </si>
  <si>
    <t>B-51</t>
  </si>
  <si>
    <t>MARIONxG2 PLANTED 5-26-80 FEMALE, NOT SO HOT,FIRM</t>
  </si>
  <si>
    <t>B-52</t>
  </si>
  <si>
    <t>MARIONxG2 PLANTED 5-26-80, DESTROYED 2-94</t>
  </si>
  <si>
    <t>B-53</t>
  </si>
  <si>
    <t>E-M</t>
  </si>
  <si>
    <t>GARRETSON GRAFT 5-26-80,BLACK MAT'L. ORANGE TASTE</t>
  </si>
  <si>
    <t>B-54</t>
  </si>
  <si>
    <t>MARIONxG2 PLANTED 5-26-80,BLACK MAT'L,DESTR.2-94</t>
  </si>
  <si>
    <t>B-55</t>
  </si>
  <si>
    <t>EARLY GOLDEN BUDDED 5-1-87,GOOD SIZE</t>
  </si>
  <si>
    <t>B-56</t>
  </si>
  <si>
    <t>4.9</t>
  </si>
  <si>
    <t>(MARION x G2) PLANTED 5-29-80,DRY,NO BLACK MAT'L.</t>
  </si>
  <si>
    <t>B-57</t>
  </si>
  <si>
    <t>(MARION x G2) PLANTED 5-29-80,JUICY,DESTR.2-94</t>
  </si>
  <si>
    <t>B-58</t>
  </si>
  <si>
    <t>SWEET,GOOD (MARION x G2) PLANTED 5-29-80,killed 2-95</t>
  </si>
  <si>
    <t>B-59</t>
  </si>
  <si>
    <t>4.3</t>
  </si>
  <si>
    <t>(MARION x G2) PLANTED 5-29-80, BLACK SPOT</t>
  </si>
  <si>
    <t>B-60</t>
  </si>
  <si>
    <t>B-61</t>
  </si>
  <si>
    <t>EARLY GOLDEN GRAFTED 5-4-91</t>
  </si>
  <si>
    <t>B-62</t>
  </si>
  <si>
    <t>B-63</t>
  </si>
  <si>
    <t>EARLY GOLDEN GRAFTED 5-5-90,EARLY FRUIT</t>
  </si>
  <si>
    <t>B-64</t>
  </si>
  <si>
    <t>B-65</t>
  </si>
  <si>
    <t>GS SEEDLING PLANTED 4-21-85</t>
  </si>
  <si>
    <t>B-66</t>
  </si>
  <si>
    <t>B-67</t>
  </si>
  <si>
    <t>EARLY GOLDEN GRAFTED 6-25-86</t>
  </si>
  <si>
    <t>B-68</t>
  </si>
  <si>
    <t>SWEET,GOOD (MARION x G2) PLANTED 5-29-80,</t>
  </si>
  <si>
    <t>B-69</t>
  </si>
  <si>
    <t>EARLY GOLDEN GRAFTED 5-1-87</t>
  </si>
  <si>
    <t>B-70</t>
  </si>
  <si>
    <t>B-71</t>
  </si>
  <si>
    <t>EARLY GOLDEN GRAFTED 6-2-86</t>
  </si>
  <si>
    <t>B-72</t>
  </si>
  <si>
    <t>B-73</t>
  </si>
  <si>
    <t>E-'M</t>
  </si>
  <si>
    <t>EARLY GOLDEN? GRAFTED 6-2-86, BAD PERSIMMON</t>
  </si>
  <si>
    <t>B-74</t>
  </si>
  <si>
    <t>(MARION x G2) PLANTED 5-29-80, DESTROYED 2-94</t>
  </si>
  <si>
    <t>B-75</t>
  </si>
  <si>
    <t>F</t>
  </si>
  <si>
    <t>GOOD (MARION x G2) PLANTED 5-29-80</t>
  </si>
  <si>
    <t>B-76</t>
  </si>
  <si>
    <t>(MARION x G2) PLANTED 5-29-80,DESTROYED 2-94</t>
  </si>
  <si>
    <t>B-77</t>
  </si>
  <si>
    <t>B-78</t>
  </si>
  <si>
    <t>B-79</t>
  </si>
  <si>
    <t>B-80</t>
  </si>
  <si>
    <t>B-81</t>
  </si>
  <si>
    <t>SWEET-AVERAGE PLUS (MARIONxG2 PLANTED 5-29-80)</t>
  </si>
  <si>
    <t>B-82</t>
  </si>
  <si>
    <t>B-83</t>
  </si>
  <si>
    <t>(MARIONxG2 PLANTED 5-29-80),MORRIS BURTON TASTE</t>
  </si>
  <si>
    <t>B-84</t>
  </si>
  <si>
    <t>B-85</t>
  </si>
  <si>
    <t>B-86</t>
  </si>
  <si>
    <t>CLEAR MILD PULP(MARIONxG2 PLANTED 5-29-80)</t>
  </si>
  <si>
    <t>B-87</t>
  </si>
  <si>
    <t>B-88</t>
  </si>
  <si>
    <t>B-89</t>
  </si>
  <si>
    <t>P</t>
  </si>
  <si>
    <t xml:space="preserve">SWEET, (MARION x G2) PLANTED 5-29-80,CLEAR, </t>
  </si>
  <si>
    <t>B-90</t>
  </si>
  <si>
    <t>B-91</t>
  </si>
  <si>
    <t>SWEET, (MARION x G2) PLANTED 5-29-80</t>
  </si>
  <si>
    <t>B-92</t>
  </si>
  <si>
    <t>(MARION x G2) PLANTED 5-29-80, DESTROY 2-94</t>
  </si>
  <si>
    <t>B-93</t>
  </si>
  <si>
    <t>KILLEN GRAFT 5-1-87, GRAINY, BROWN SUGAR</t>
  </si>
  <si>
    <t>B-94</t>
  </si>
  <si>
    <t>B-95</t>
  </si>
  <si>
    <t>KILLEN GRAFT 5-29-86</t>
  </si>
  <si>
    <t>B-96</t>
  </si>
  <si>
    <t>e</t>
  </si>
  <si>
    <t>GOOD, (MARION x G2) PLANTED 5-29-80, DESTROY 2-94</t>
  </si>
  <si>
    <t>B-97</t>
  </si>
  <si>
    <t>B-98</t>
  </si>
  <si>
    <t>B-99</t>
  </si>
  <si>
    <t>KILLEN GRAFT 5-1-87</t>
  </si>
  <si>
    <t>B-100</t>
  </si>
  <si>
    <t>B-101</t>
  </si>
  <si>
    <t>SWEET, (MARION x G2) PLANTED 5-29-80,BRIGHT COLOR</t>
  </si>
  <si>
    <t>large fruit, 17 still on 11-01-00 HBM</t>
  </si>
  <si>
    <t>B-102</t>
  </si>
  <si>
    <t>B-103</t>
  </si>
  <si>
    <t>B-104</t>
  </si>
  <si>
    <t>B-105</t>
  </si>
  <si>
    <t>KILLEN GRAFT 5-6-90</t>
  </si>
  <si>
    <t>B-106</t>
  </si>
  <si>
    <t>B-107</t>
  </si>
  <si>
    <t>4.4X3.4</t>
  </si>
  <si>
    <t>(MARION x G2) PLANTED 5-29-80,LATE,MORE TEST</t>
  </si>
  <si>
    <t>B-108</t>
  </si>
  <si>
    <t>B-109</t>
  </si>
  <si>
    <t xml:space="preserve">(MARION x G2) PLANTED 5-29-80, </t>
  </si>
  <si>
    <t>B-110</t>
  </si>
  <si>
    <t>B-111</t>
  </si>
  <si>
    <t>(MARION x G2) PLANTED 5-29-80, LATE, FAIR</t>
  </si>
  <si>
    <t>B-112</t>
  </si>
  <si>
    <t>B-113</t>
  </si>
  <si>
    <t>B-114</t>
  </si>
  <si>
    <t>B-115</t>
  </si>
  <si>
    <t>KILLEN GRAFT 5-1-89</t>
  </si>
  <si>
    <t>B-116</t>
  </si>
  <si>
    <t>B-117</t>
  </si>
  <si>
    <t>KILLEN GRAFT 5-21-85</t>
  </si>
  <si>
    <t>B-118</t>
  </si>
  <si>
    <t>B-119</t>
  </si>
  <si>
    <t>B-120</t>
  </si>
  <si>
    <t>B-121</t>
  </si>
  <si>
    <t>(MARION x G2) PLANTED 5-28-80, LATE,ROUND,PROLIFIC</t>
  </si>
  <si>
    <t>B-122</t>
  </si>
  <si>
    <t>B-123</t>
  </si>
  <si>
    <t>B-124</t>
  </si>
  <si>
    <t>(MARION x G2) PLANTED 5-28-80, CLEAR,EAR.LEAF DROP</t>
  </si>
  <si>
    <t>B-125</t>
  </si>
  <si>
    <t>(MARION x G2) PLANTED 5-28-80, CLEAR PULP, MILD?</t>
  </si>
  <si>
    <t>B-126</t>
  </si>
  <si>
    <t>(MARION x G2) PLANTED 5-28-80, DESTROY 2-94</t>
  </si>
  <si>
    <t>B-127</t>
  </si>
  <si>
    <t>KILLEN GRAFT 5-21-85,CAN BE FULL SIZE SEEDLESS</t>
  </si>
  <si>
    <t>B-128</t>
  </si>
  <si>
    <t>(MARION xG2 MALE, BUT FRUITS SOME)PLANTED 5-28-80</t>
  </si>
  <si>
    <t>C-1</t>
  </si>
  <si>
    <t>C-2</t>
  </si>
  <si>
    <t>BURTONxG2 PLANTED 5-22-80 SOFT,GET SCIONWOOD</t>
  </si>
  <si>
    <t>C-3</t>
  </si>
  <si>
    <t>BURTONxG2 PLANTED 5-22-80 FEMALE</t>
  </si>
  <si>
    <t>C-4</t>
  </si>
  <si>
    <t>BURTONxG2 PLANTED 5-22-80 GRAFTED WMS. MALE 5-5-88</t>
  </si>
  <si>
    <t>C-5</t>
  </si>
  <si>
    <t>C-6</t>
  </si>
  <si>
    <t xml:space="preserve">BURTONxG2 PLANTED 5-22-80 </t>
  </si>
  <si>
    <t>C-7</t>
  </si>
  <si>
    <t>C-8</t>
  </si>
  <si>
    <t>C-9</t>
  </si>
  <si>
    <t>C-10</t>
  </si>
  <si>
    <t>BURTONxG2 PLANTED 5-22-80 GRAFTED TO GEORGE 5-5-88</t>
  </si>
  <si>
    <t>C-11</t>
  </si>
  <si>
    <t>C-12</t>
  </si>
  <si>
    <t>BURTONxG2 PLANTED 5-22-80 GRAFTED TO G2 5-1-89</t>
  </si>
  <si>
    <t>C-13</t>
  </si>
  <si>
    <t>C-14</t>
  </si>
  <si>
    <t>BURTONxG2 PLANTED 5-22-80,HEAVY PRODUCER</t>
  </si>
  <si>
    <t>C-15</t>
  </si>
  <si>
    <t>BURTONxG2 PLANTED 5-22-80,EARLY</t>
  </si>
  <si>
    <t>C-16</t>
  </si>
  <si>
    <t>BURTONxG2 PLANTED 5-22-80 MALE</t>
  </si>
  <si>
    <t>C-17</t>
  </si>
  <si>
    <t>C-18</t>
  </si>
  <si>
    <t>BURTONxG2 PLANTED 5-22-80</t>
  </si>
  <si>
    <t>C-19</t>
  </si>
  <si>
    <t>C-20</t>
  </si>
  <si>
    <t>C-21</t>
  </si>
  <si>
    <t>C-22</t>
  </si>
  <si>
    <t>C-23</t>
  </si>
  <si>
    <t>C-24</t>
  </si>
  <si>
    <t>C-25</t>
  </si>
  <si>
    <t>C-26</t>
  </si>
  <si>
    <t>BURTONxG2 PLANTED 5-22-80, GRAFT FLORENCE 5-5-88</t>
  </si>
  <si>
    <t>C-27</t>
  </si>
  <si>
    <t>C-28</t>
  </si>
  <si>
    <t>C-29</t>
  </si>
  <si>
    <t>EM</t>
  </si>
  <si>
    <t>BURTONxG2 PLANTED 5-22-80 FEMALE,FELL 9-6-92</t>
  </si>
  <si>
    <t>C-30</t>
  </si>
  <si>
    <t>BURTONxG2 PLANTED 5-22-80, CLEAR</t>
  </si>
  <si>
    <t>C-31</t>
  </si>
  <si>
    <t>C-32</t>
  </si>
  <si>
    <t>BURTONxG2 PLANTED 5-27-80</t>
  </si>
  <si>
    <t>C-33</t>
  </si>
  <si>
    <t>C-34</t>
  </si>
  <si>
    <t>C-35</t>
  </si>
  <si>
    <t>C-36</t>
  </si>
  <si>
    <t>C-37</t>
  </si>
  <si>
    <t>C-38</t>
  </si>
  <si>
    <t>FEHRMAN SEEDLESS GRAFT 5-5-88</t>
  </si>
  <si>
    <t>C-39</t>
  </si>
  <si>
    <t>C-40</t>
  </si>
  <si>
    <t>ENNIS SEEDLESS GRAFT 5-5-88</t>
  </si>
  <si>
    <t>C-41</t>
  </si>
  <si>
    <t>C-42</t>
  </si>
  <si>
    <t>GEHRON SEEDLESS GRAFT 5-2-90</t>
  </si>
  <si>
    <t>C-43</t>
  </si>
  <si>
    <t>C-44</t>
  </si>
  <si>
    <t>C-45</t>
  </si>
  <si>
    <t>C-46</t>
  </si>
  <si>
    <t>OWEN'S SEEDLESS GRAFT 5-2-90</t>
  </si>
  <si>
    <t>C-47</t>
  </si>
  <si>
    <t>C-48</t>
  </si>
  <si>
    <t>KREIDER MALE(FRUITS AT DECATUR,ILL) GRAFT 5-8-88</t>
  </si>
  <si>
    <t>C-49</t>
  </si>
  <si>
    <t>BURTONxG2 PLANTED 5-28-80,CLEAR,HEAVY PRODUCER</t>
  </si>
  <si>
    <t>C-50</t>
  </si>
  <si>
    <t>BURTONxG2 PLANTED 5-28-80</t>
  </si>
  <si>
    <t>C-51</t>
  </si>
  <si>
    <t>C-52</t>
  </si>
  <si>
    <t>BURTONxG2 PLANTED 5-28-80,WINTER TIP KILL</t>
  </si>
  <si>
    <t>C-53</t>
  </si>
  <si>
    <t>C-54</t>
  </si>
  <si>
    <t>C-55</t>
  </si>
  <si>
    <t>BURTONxG2 PLANTED 5-28-80, JUICY,NO BLACK</t>
  </si>
  <si>
    <t>C-56</t>
  </si>
  <si>
    <t>MARION GRAFT 5-8-88</t>
  </si>
  <si>
    <t>C-57</t>
  </si>
  <si>
    <t>C-58</t>
  </si>
  <si>
    <t>MILLER GRAFT 5-9-88</t>
  </si>
  <si>
    <t>C-59</t>
  </si>
  <si>
    <t>MORRIS BURTON EARLY CROSS x G2 PLANTED 5-28-80,</t>
  </si>
  <si>
    <t>C-60</t>
  </si>
  <si>
    <t>GOLDEN SUPREME GRAFT 5-7-90 graft 98 Gold.Sup.Mut.</t>
  </si>
  <si>
    <t>C-61</t>
  </si>
  <si>
    <t>BURTONxG2 PLANTED 6-9-80</t>
  </si>
  <si>
    <t>C-62</t>
  </si>
  <si>
    <t>C-63</t>
  </si>
  <si>
    <t>C-64</t>
  </si>
  <si>
    <t>BURTONxG2 PLANTED 6-9-80, FEMALE</t>
  </si>
  <si>
    <t>C-65</t>
  </si>
  <si>
    <t>BURTONxG2 PLANTED 6-9-80,MALE</t>
  </si>
  <si>
    <t>C-66</t>
  </si>
  <si>
    <t>MIKE GRAFT 5-2-90</t>
  </si>
  <si>
    <t>C-67</t>
  </si>
  <si>
    <t>CORK OAK DIED WINTER 95-96</t>
  </si>
  <si>
    <t>C-68</t>
  </si>
  <si>
    <t>BURTONxG2,PLANTED 6-10-80,CLEAR,SMALL,ASTRINGET,</t>
  </si>
  <si>
    <t>C-69</t>
  </si>
  <si>
    <t>BURTONxG2 PLANTED 6-10-80</t>
  </si>
  <si>
    <t>C-70</t>
  </si>
  <si>
    <t>RUBY GRAFT 5-2-90,SMALL, SWT.,STRINGY</t>
  </si>
  <si>
    <t>C-71</t>
  </si>
  <si>
    <t>BURTONxG2 PLANTED 6-5-80, MALE</t>
  </si>
  <si>
    <t>C-72</t>
  </si>
  <si>
    <t>SPHERE</t>
  </si>
  <si>
    <t>BURTONxG2 PLANTED 6-5-80,GOOD,SMALL,AFTER TASTE,</t>
  </si>
  <si>
    <t>C-73</t>
  </si>
  <si>
    <t>C-74</t>
  </si>
  <si>
    <t>NC-10,PLANTED 10-23-92 tree died spring 1998</t>
  </si>
  <si>
    <t>C-75</t>
  </si>
  <si>
    <t>BURTONxG2 PLANTED 6-5-80, JUICY,MANIFOLD LIKED</t>
  </si>
  <si>
    <t>C-76</t>
  </si>
  <si>
    <t>BURTONxG2 PLANTED 5-31-80, JUICY, GOOD COLOR,SWT.</t>
  </si>
  <si>
    <t>C-77</t>
  </si>
  <si>
    <t>BURTONxG2 PLANTED 5-31-80, DRY,SEEDY,VERY SWT.</t>
  </si>
  <si>
    <t>C-78</t>
  </si>
  <si>
    <t>BURTONxG2 PLANTED 5-31-80, FEMALE</t>
  </si>
  <si>
    <t>C-79</t>
  </si>
  <si>
    <t>C-80</t>
  </si>
  <si>
    <t>MALE FLOW.A-1 FROM MICK TERRY @ TENN.5-2-90,SM.FRU</t>
  </si>
  <si>
    <t>C-81</t>
  </si>
  <si>
    <t>C-82</t>
  </si>
  <si>
    <t>C-83</t>
  </si>
  <si>
    <t>C-84</t>
  </si>
  <si>
    <t>BURTONxG2 PLANTED 5-31-80, MALE</t>
  </si>
  <si>
    <t>C-85</t>
  </si>
  <si>
    <t xml:space="preserve">BURTONxG2 PLANTED 5-31-80, </t>
  </si>
  <si>
    <t>C-86</t>
  </si>
  <si>
    <t>C-87</t>
  </si>
  <si>
    <t>C-88</t>
  </si>
  <si>
    <t>C-89</t>
  </si>
  <si>
    <t>C-90</t>
  </si>
  <si>
    <t>BURTONxG2 PLANTED 5-31-80, FEMALE, DESTROY 2-94</t>
  </si>
  <si>
    <t>C-91</t>
  </si>
  <si>
    <t>C-92</t>
  </si>
  <si>
    <t>C-93</t>
  </si>
  <si>
    <t>BURTONxG2 PLANTED 6-5-80, FEMALE</t>
  </si>
  <si>
    <t>C-94</t>
  </si>
  <si>
    <t>BURTONxG2 PLANTED 6-5-80,MILD,FELL 9-6-92,COLOR</t>
  </si>
  <si>
    <t>C-95</t>
  </si>
  <si>
    <t>BURTONxG2 PLANTED 6-5-80, FEMALE, DESTROY 2-94</t>
  </si>
  <si>
    <t>C-96</t>
  </si>
  <si>
    <t>C-97</t>
  </si>
  <si>
    <t>C-98</t>
  </si>
  <si>
    <t>C-99</t>
  </si>
  <si>
    <t>C-100</t>
  </si>
  <si>
    <t>BURTONxG2 PLANTED 6-5-80, SPHERE,LIGHT TASTE</t>
  </si>
  <si>
    <t>C-101</t>
  </si>
  <si>
    <t>BURTONxG2 PLANTED 6-10-80, FEMALE, killed 2-95</t>
  </si>
  <si>
    <t>C-102</t>
  </si>
  <si>
    <t>C-100 GRAFTED TO GET FRUIT &amp; SCION WOOD, 5-3-89</t>
  </si>
  <si>
    <t>C-103</t>
  </si>
  <si>
    <t>DESTROY 2-94</t>
  </si>
  <si>
    <t>C-104</t>
  </si>
  <si>
    <t>BURTONxG2 PLANTED 6-10-80, FEMALE, DESTROY 2-94</t>
  </si>
  <si>
    <t>C-105</t>
  </si>
  <si>
    <t>C-106</t>
  </si>
  <si>
    <t>MARIONxG2, 6-11-80, FEMALE, DESTROY 2-94</t>
  </si>
  <si>
    <t>C-107</t>
  </si>
  <si>
    <t>C-108</t>
  </si>
  <si>
    <t>C-109</t>
  </si>
  <si>
    <t>MARIONxG2,KILL,OVATE FLAT TASTE, SWT.</t>
  </si>
  <si>
    <t>C-110</t>
  </si>
  <si>
    <t>MARIONxG2, 6-11-80, MALE</t>
  </si>
  <si>
    <t>C-111</t>
  </si>
  <si>
    <t>C-112</t>
  </si>
  <si>
    <t>C-113</t>
  </si>
  <si>
    <t>G.SUPREMExG2, 6-11-80, FEMALE, DESTROY 2-94</t>
  </si>
  <si>
    <t>C-114</t>
  </si>
  <si>
    <t>G.SUPREMExG2, 6-11-80, MALE</t>
  </si>
  <si>
    <t>C-115</t>
  </si>
  <si>
    <t>C-116</t>
  </si>
  <si>
    <t>G.SUPREMExG2, 6-11-80, FEMALE,DESTROY 2-94</t>
  </si>
  <si>
    <t>C-117</t>
  </si>
  <si>
    <t>G.SUPREMExG2, 6-11-80, EARLY, LARGE</t>
  </si>
  <si>
    <t>C-118</t>
  </si>
  <si>
    <t>C-119</t>
  </si>
  <si>
    <t>G.SUPREMExG2, 6-11-80, EARLY LEAF LOSS, FLAT TASTE</t>
  </si>
  <si>
    <t>C-120</t>
  </si>
  <si>
    <t>G.SUPREMExG2, 6-11-80, FEMALE</t>
  </si>
  <si>
    <t>C-121</t>
  </si>
  <si>
    <t>G.SUPREMExG2, 6-11-80, FEMALE,VERY FIBROUS ROOTS</t>
  </si>
  <si>
    <t>C-122</t>
  </si>
  <si>
    <t>G.SUPREMExG2, 6-11-80, TOP GRAFT HORN'S DELITE</t>
  </si>
  <si>
    <t>C-123</t>
  </si>
  <si>
    <t>C-124</t>
  </si>
  <si>
    <t>BLOWN OVER IN 1998</t>
  </si>
  <si>
    <t>C-125</t>
  </si>
  <si>
    <t>C-126</t>
  </si>
  <si>
    <t>C-127</t>
  </si>
  <si>
    <t>G.SUPREMExG2, 6-11-80, , GOOD FLAVOR, LARGE</t>
  </si>
  <si>
    <t>C-128</t>
  </si>
  <si>
    <t>D-1</t>
  </si>
  <si>
    <t>GARRETSONxG2,5-28-81</t>
  </si>
  <si>
    <t>D-2</t>
  </si>
  <si>
    <t>D-3</t>
  </si>
  <si>
    <t>D-4</t>
  </si>
  <si>
    <t>D-5</t>
  </si>
  <si>
    <t>GARRETSONxG2,5-28-81, FEMALE,LOADED 93</t>
  </si>
  <si>
    <t>D-6</t>
  </si>
  <si>
    <t>D-7</t>
  </si>
  <si>
    <t>D-8</t>
  </si>
  <si>
    <t>DEEP ORANGE,RED LEAF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</si>
  <si>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</si>
  <si>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</si>
  <si>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</si>
  <si>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</si>
  <si>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</si>
  <si>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</si>
  <si>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</si>
  <si>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</si>
  <si>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</si>
  <si>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</si>
  <si>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WABASHxG2, 5-25-82</t>
  </si>
  <si>
    <t>D-19</t>
  </si>
  <si>
    <t>GARRETSONxG2,5-29-81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</si>
  <si>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</si>
  <si>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</si>
  <si>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</si>
  <si>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</si>
  <si>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</si>
  <si>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</si>
  <si>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</si>
  <si>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</si>
  <si>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</si>
  <si>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</si>
  <si>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GARRETSONxG2,5-29-81, BLAND</t>
  </si>
  <si>
    <t>D-30</t>
  </si>
  <si>
    <t>GARRETSONxG2,5-29-81, BLACK MAT'L.,SDLESS?SEEDY 94</t>
  </si>
  <si>
    <t>D-31</t>
  </si>
  <si>
    <t>D-32</t>
  </si>
  <si>
    <t>D-33</t>
  </si>
  <si>
    <t>D-34</t>
  </si>
  <si>
    <t>D-35</t>
  </si>
  <si>
    <t>D-36</t>
  </si>
  <si>
    <t>D-37</t>
  </si>
  <si>
    <t>D-38</t>
  </si>
  <si>
    <t>GARRETSONxG2,6-1-81</t>
  </si>
  <si>
    <t>D-39</t>
  </si>
  <si>
    <t>D-40</t>
  </si>
  <si>
    <t>D-41</t>
  </si>
  <si>
    <t>LONG</t>
  </si>
  <si>
    <t>GARRETSONxG2,6-1-81, SEEDLESS?,YELLOW,</t>
  </si>
  <si>
    <t>D-42</t>
  </si>
  <si>
    <t>3.3-4.2</t>
  </si>
  <si>
    <t>GARRETSONxG2,6-1-81, OVATE, DARK,SWT.,STRINGY</t>
  </si>
  <si>
    <t>D-43</t>
  </si>
  <si>
    <t>D-44</t>
  </si>
  <si>
    <t>D-45</t>
  </si>
  <si>
    <t>GARRETSONxG2,6-1-81,SMALL TREE, MUCH BLACK LEAF</t>
  </si>
  <si>
    <t>D-46</t>
  </si>
  <si>
    <t>D-47</t>
  </si>
  <si>
    <t>GARRETSONxWILLIAMS, 6-4-81</t>
  </si>
  <si>
    <t>D-48</t>
  </si>
  <si>
    <t>D-49</t>
  </si>
  <si>
    <t>D-50</t>
  </si>
  <si>
    <t>D-51</t>
  </si>
  <si>
    <t>GARRETSONxWILLIAMS, 6-4-81, BAD AFTER TASTE</t>
  </si>
  <si>
    <t>D-52</t>
  </si>
  <si>
    <t>D-53</t>
  </si>
  <si>
    <t>D-54</t>
  </si>
  <si>
    <t>GARRETSONxWILLIAMS, 6-4-81, FEMALE</t>
  </si>
  <si>
    <t>D-55</t>
  </si>
  <si>
    <t>GARRETSONxWILLIAMS, 6-4-81, SEEDLESS?</t>
  </si>
  <si>
    <t>D-56</t>
  </si>
  <si>
    <t>GARRETSONxWILLIAMS,6-4-81,SDLESS?RED LVES 6-11-93</t>
  </si>
  <si>
    <t>D-57</t>
  </si>
  <si>
    <t>D-58</t>
  </si>
  <si>
    <t>GARRETSONxWILLIAMS, 6-4-81, MALE</t>
  </si>
  <si>
    <t>D-59</t>
  </si>
  <si>
    <t>D-60</t>
  </si>
  <si>
    <t>D-61</t>
  </si>
  <si>
    <t>D-62</t>
  </si>
  <si>
    <t>D-63</t>
  </si>
  <si>
    <t>D-64</t>
  </si>
  <si>
    <t>D-65</t>
  </si>
  <si>
    <t>D-66</t>
  </si>
  <si>
    <t>D-67</t>
  </si>
  <si>
    <t>CORK OAK, 6-19-93, died 94-95 WINTER MINUS 2</t>
  </si>
  <si>
    <t>D-68</t>
  </si>
  <si>
    <t>D-69</t>
  </si>
  <si>
    <t>D-70</t>
  </si>
  <si>
    <t>Killen x Szukis 06-05-95</t>
  </si>
  <si>
    <t>D-70-a</t>
  </si>
  <si>
    <t>D-71</t>
  </si>
  <si>
    <t>D-71-a</t>
  </si>
  <si>
    <t>D-72</t>
  </si>
  <si>
    <t>D-72-a</t>
  </si>
  <si>
    <t>D-73</t>
  </si>
  <si>
    <t>D-73-a</t>
  </si>
  <si>
    <t>D-74</t>
  </si>
  <si>
    <t>D-74-a</t>
  </si>
  <si>
    <t>D-75</t>
  </si>
  <si>
    <t>D-75-a</t>
  </si>
  <si>
    <t>D-76</t>
  </si>
  <si>
    <t>GARRETSONxWILLIAMS, 6-8-81, killed 2-95</t>
  </si>
  <si>
    <t>D-77</t>
  </si>
  <si>
    <t>3.8-4.1</t>
  </si>
  <si>
    <t>GARRETSONxWILLIAMS, 6-4-81,FELL 9-6-92,DRY,killed 2-95</t>
  </si>
  <si>
    <t>D-78</t>
  </si>
  <si>
    <t>GARRETSONxWILLIAMS, 6-8-81</t>
  </si>
  <si>
    <t>D-79</t>
  </si>
  <si>
    <t>GARRETSONxWILLIAMS, 6-4-81, killed 2-95</t>
  </si>
  <si>
    <t>D-79-a</t>
  </si>
  <si>
    <t>D-80</t>
  </si>
  <si>
    <t>D-80-a</t>
  </si>
  <si>
    <t>D-81</t>
  </si>
  <si>
    <t>D-81-a</t>
  </si>
  <si>
    <t>D-82</t>
  </si>
  <si>
    <t>D-82-a</t>
  </si>
  <si>
    <t>D-83</t>
  </si>
  <si>
    <t>D-83-a</t>
  </si>
  <si>
    <t>D-84</t>
  </si>
  <si>
    <t>killed 2-95</t>
  </si>
  <si>
    <t>WABASHxG2, 5-25-82,RED LEAF,SMALL TREE,NO FRUIT</t>
  </si>
  <si>
    <t>D-85</t>
  </si>
  <si>
    <t>D-86</t>
  </si>
  <si>
    <t>D-87</t>
  </si>
  <si>
    <t>WABASHxG2, 5-25-82,RED LEAF</t>
  </si>
  <si>
    <t>D-88</t>
  </si>
  <si>
    <t>D-89</t>
  </si>
  <si>
    <t>D-90</t>
  </si>
  <si>
    <t>D-91</t>
  </si>
  <si>
    <t>D-92</t>
  </si>
  <si>
    <t>D-93</t>
  </si>
  <si>
    <t>D-94</t>
  </si>
  <si>
    <t>D-95</t>
  </si>
  <si>
    <t>D-96</t>
  </si>
  <si>
    <t>D-97</t>
  </si>
  <si>
    <t>D-98</t>
  </si>
  <si>
    <t>D-99</t>
  </si>
  <si>
    <t>D-100</t>
  </si>
  <si>
    <t>D-101</t>
  </si>
  <si>
    <t>D-102</t>
  </si>
  <si>
    <t>D-103</t>
  </si>
  <si>
    <t>G.SUPREMExG2, 6-12-80, MALE</t>
  </si>
  <si>
    <t>D-104</t>
  </si>
  <si>
    <t>D-105</t>
  </si>
  <si>
    <t>D-106</t>
  </si>
  <si>
    <t>D-107</t>
  </si>
  <si>
    <t>D-108</t>
  </si>
  <si>
    <t>G.SUPREMExG2, 6-12-80,FRUIT 1984</t>
  </si>
  <si>
    <t>D-109</t>
  </si>
  <si>
    <t>D-110</t>
  </si>
  <si>
    <t>D-111</t>
  </si>
  <si>
    <t>G.SUPREMExG2, 6-12-80, FEMALE</t>
  </si>
  <si>
    <t>D-112</t>
  </si>
  <si>
    <t>D-113</t>
  </si>
  <si>
    <t>D-114</t>
  </si>
  <si>
    <t>D-115</t>
  </si>
  <si>
    <t>D-116</t>
  </si>
  <si>
    <t>D-117</t>
  </si>
  <si>
    <t>MILLERxG2, 6-9-80, FEMALE, DESTROY 2-94</t>
  </si>
  <si>
    <t>D-118</t>
  </si>
  <si>
    <t>MILLERxG2, 6-9-80, MALE</t>
  </si>
  <si>
    <t>D-119</t>
  </si>
  <si>
    <t>D-120</t>
  </si>
  <si>
    <t>MILLERxG2, 6-9-80, FEMALE</t>
  </si>
  <si>
    <t>D-121</t>
  </si>
  <si>
    <t>D-122</t>
  </si>
  <si>
    <t>D-123</t>
  </si>
  <si>
    <t>D-124</t>
  </si>
  <si>
    <t>MILLERxG2, 6-7-80, FEMALE</t>
  </si>
  <si>
    <t>D-125</t>
  </si>
  <si>
    <t>MILLERxG2, 6-7-80, MALE</t>
  </si>
  <si>
    <t>D-126</t>
  </si>
  <si>
    <t>D-127</t>
  </si>
  <si>
    <t>MILLERxG2, 6-7-80, MALE-several fruit 97,some lg.</t>
  </si>
  <si>
    <t>D-128</t>
  </si>
  <si>
    <t>MILLERxG2, 6-7-80, FEMALE, GOOD FLAVOR,VERY SWEET</t>
  </si>
  <si>
    <t>big fruit, flat seed HBM 2000</t>
  </si>
  <si>
    <t>E-1</t>
  </si>
  <si>
    <t>F-100 GRAFTED 5-10-91-ROOTSTOCK STUDY(BURTONxMIKE)</t>
  </si>
  <si>
    <t>E-2</t>
  </si>
  <si>
    <t>MORRIS BURTON x MIKE, 5-29-81, FEMALE</t>
  </si>
  <si>
    <t>E-3</t>
  </si>
  <si>
    <t>MORRIS BURTON x MIKE, 5-29-81</t>
  </si>
  <si>
    <t>E-4</t>
  </si>
  <si>
    <t>E-5</t>
  </si>
  <si>
    <t>E-6</t>
  </si>
  <si>
    <t>E-7</t>
  </si>
  <si>
    <t>MORRIS BURTON x MIKE, 5-29-81,GR.JOHN RICK 5-20-85</t>
  </si>
  <si>
    <t>E-8</t>
  </si>
  <si>
    <t>MORRIS BURTON x MIKE, 5-29-81, MALE</t>
  </si>
  <si>
    <t>E-9</t>
  </si>
  <si>
    <t>E-10</t>
  </si>
  <si>
    <t>E-11</t>
  </si>
  <si>
    <t>E-12</t>
  </si>
  <si>
    <t>E-13</t>
  </si>
  <si>
    <t>E-14</t>
  </si>
  <si>
    <t>MOR.BURTONx MIKE,ROOTS,GRAFTED ZINN SDLESS 5-15-93</t>
  </si>
  <si>
    <t>E-15</t>
  </si>
  <si>
    <t>E-16</t>
  </si>
  <si>
    <t>E-17</t>
  </si>
  <si>
    <t>E-18</t>
  </si>
  <si>
    <t>E-19</t>
  </si>
  <si>
    <t>ORANGE,LIGHT CROP</t>
  </si>
  <si>
    <t>E-20</t>
  </si>
  <si>
    <t>MORRIS BURTON x MIKE, 6-4-81</t>
  </si>
  <si>
    <t>E-21</t>
  </si>
  <si>
    <t>E-22</t>
  </si>
  <si>
    <t>E-23</t>
  </si>
  <si>
    <t>MOR.BURTON x MIKE, 6-4-81,GRAFT JOHN RICK 6-30-86</t>
  </si>
  <si>
    <t>E-24</t>
  </si>
  <si>
    <t>MORRIS BURTON x MIKE, 6-4-81,MALE</t>
  </si>
  <si>
    <t>E-25</t>
  </si>
  <si>
    <t>E-26</t>
  </si>
  <si>
    <t>E-27</t>
  </si>
  <si>
    <t>MORRIS BURTON x MIKE, 6-4-81, FEMALE</t>
  </si>
  <si>
    <t>E-28</t>
  </si>
  <si>
    <t>E-29</t>
  </si>
  <si>
    <t>E-30</t>
  </si>
  <si>
    <t>E-31</t>
  </si>
  <si>
    <t>MOR.BURTON x MIKE, 6-4-81,GRAFT JOHN RICK 5-29-86</t>
  </si>
  <si>
    <t>E-32</t>
  </si>
  <si>
    <t>E-33</t>
  </si>
  <si>
    <t>grafted NC-10 on 5-4-94</t>
  </si>
  <si>
    <t>MORRIS BURTON x MIKE, 6-4-81, GRAFT NC-19 5-4-94</t>
  </si>
  <si>
    <t>E-34</t>
  </si>
  <si>
    <t>E-35</t>
  </si>
  <si>
    <t>E-36</t>
  </si>
  <si>
    <t>E-37</t>
  </si>
  <si>
    <t>E-38</t>
  </si>
  <si>
    <t>MORRIS BURTON x MIKE, 6-7-81</t>
  </si>
  <si>
    <t>E-39</t>
  </si>
  <si>
    <t>E-40</t>
  </si>
  <si>
    <t>E-41</t>
  </si>
  <si>
    <t>E-42</t>
  </si>
  <si>
    <t>E-43</t>
  </si>
  <si>
    <t>E-44</t>
  </si>
  <si>
    <t>MORRIS BURTON x MIKE, 6-7-81, MALE</t>
  </si>
  <si>
    <t>E-45</t>
  </si>
  <si>
    <t>JOHN RICK ON MARION ROOTSTOCK,GRAFTED 5-17-91</t>
  </si>
  <si>
    <t>E-46</t>
  </si>
  <si>
    <t>E-47</t>
  </si>
  <si>
    <t>JOHN RICK GRAFT 5-20-85</t>
  </si>
  <si>
    <t>E-48</t>
  </si>
  <si>
    <t>E-49</t>
  </si>
  <si>
    <t>E-50</t>
  </si>
  <si>
    <t>E-51</t>
  </si>
  <si>
    <t>E-52</t>
  </si>
  <si>
    <t>E-53</t>
  </si>
  <si>
    <t>E-54</t>
  </si>
  <si>
    <t>E-55</t>
  </si>
  <si>
    <t>MORRIS BURTON x MIKE, 6-8-81, MALE</t>
  </si>
  <si>
    <t>E-56</t>
  </si>
  <si>
    <t xml:space="preserve">MORRIS BURTON x MIKE, 6-8-81, </t>
  </si>
  <si>
    <t>E-57</t>
  </si>
  <si>
    <t>3.4-4.1</t>
  </si>
  <si>
    <t>grafted Geneva Long 5-4-94</t>
  </si>
  <si>
    <t>MORRIS BURTON x MIKE, 6-8-81,RED LEAVES 6-11-93</t>
  </si>
  <si>
    <t>E-58</t>
  </si>
  <si>
    <t>JUHLxG2 6-14-82</t>
  </si>
  <si>
    <t>E-59</t>
  </si>
  <si>
    <t>JUHLxG2 6-14-82, MALE</t>
  </si>
  <si>
    <t>E-60</t>
  </si>
  <si>
    <t>E-61</t>
  </si>
  <si>
    <t>JUHLxG2 6-14-82, MALE, grafted LCC 5-19-95</t>
  </si>
  <si>
    <t>E-62</t>
  </si>
  <si>
    <t>JUHLxG2 6-14-82, FEMALE</t>
  </si>
  <si>
    <t>E-63</t>
  </si>
  <si>
    <t>MORRIS BURTON x MIKE, 6-8-81, FEMALE</t>
  </si>
  <si>
    <t>E-64</t>
  </si>
  <si>
    <t>E-65</t>
  </si>
  <si>
    <t>JOHN RICK GRAFT 5-26-85</t>
  </si>
  <si>
    <t>E-66</t>
  </si>
  <si>
    <t>E-67</t>
  </si>
  <si>
    <t>JOHN RICK ON G.SUPREME ROOTSTOCK, 5-17-91</t>
  </si>
  <si>
    <t>E-68</t>
  </si>
  <si>
    <t>E-69</t>
  </si>
  <si>
    <t>E-70</t>
  </si>
  <si>
    <t>E-71</t>
  </si>
  <si>
    <t>MORRIS BURTON x MIKE, 6-7-81, FEMALE</t>
  </si>
  <si>
    <t>E-72</t>
  </si>
  <si>
    <t>MORRIS BURTON x MIKE, 6-7-81,FELL BEFORE 9-6-92</t>
  </si>
  <si>
    <t>E-73</t>
  </si>
  <si>
    <t>E-74</t>
  </si>
  <si>
    <t>E-75</t>
  </si>
  <si>
    <t>E-76</t>
  </si>
  <si>
    <t>E-77</t>
  </si>
  <si>
    <t>MOR.BURTON x MIKE, 6-7-81, GRAFT JOHN RICK 5-29-86</t>
  </si>
  <si>
    <t>E-78</t>
  </si>
  <si>
    <t>E-79</t>
  </si>
  <si>
    <t>E-80</t>
  </si>
  <si>
    <t>E-81</t>
  </si>
  <si>
    <t>E-82</t>
  </si>
  <si>
    <t>E-83</t>
  </si>
  <si>
    <t>E-84</t>
  </si>
  <si>
    <t>MORRIS BURTON x MIKE, 6-7-81, MALE, HEAVY BLOOM 2000</t>
  </si>
  <si>
    <t>E-85</t>
  </si>
  <si>
    <t>E-86</t>
  </si>
  <si>
    <t>E-87</t>
  </si>
  <si>
    <t>JOHN RICK ON G.SUPREME ROOTSTOCK,GRAFTED 5-17-91</t>
  </si>
  <si>
    <t>E-88</t>
  </si>
  <si>
    <t>MORRIS BURTON x MIKE, 6-5-81, MALE</t>
  </si>
  <si>
    <t>E-89</t>
  </si>
  <si>
    <t>MORRIS BURTON x MIKE, 6-5-81, FEMALE</t>
  </si>
  <si>
    <t>E-90</t>
  </si>
  <si>
    <t xml:space="preserve">MORRIS BURTON x MIKE, 6-5-81, </t>
  </si>
  <si>
    <t>E-91</t>
  </si>
  <si>
    <t>E-92</t>
  </si>
  <si>
    <t>E-93</t>
  </si>
  <si>
    <t>E-94</t>
  </si>
  <si>
    <t>E-95</t>
  </si>
  <si>
    <t>E-96</t>
  </si>
  <si>
    <t>E-97</t>
  </si>
  <si>
    <t>MOR.BURTON x MIKE, 6-5-81, GRAFT JOHN RICK 5-20-85</t>
  </si>
  <si>
    <t>E-98</t>
  </si>
  <si>
    <t>E-99</t>
  </si>
  <si>
    <t>E-100</t>
  </si>
  <si>
    <t>E-101</t>
  </si>
  <si>
    <t>MOR.BURTON x MIKE, 6-5-81, GRAFT JOHN RICK 6-30-86</t>
  </si>
  <si>
    <t>E-102</t>
  </si>
  <si>
    <t>killed 2-95?</t>
  </si>
  <si>
    <t xml:space="preserve">5?    </t>
  </si>
  <si>
    <t>E-103</t>
  </si>
  <si>
    <t>E-104</t>
  </si>
  <si>
    <t>E-105</t>
  </si>
  <si>
    <t xml:space="preserve">MORRIS BURTON SEEDLING, 6-8-81, </t>
  </si>
  <si>
    <t>E-106</t>
  </si>
  <si>
    <t>E-107</t>
  </si>
  <si>
    <t>E-108</t>
  </si>
  <si>
    <t>E-109</t>
  </si>
  <si>
    <t>E-110</t>
  </si>
  <si>
    <t>E-111</t>
  </si>
  <si>
    <t>MORRIS BURTON SEEDLING, 6-8-81, Grafted Evelyn 5-2-94</t>
  </si>
  <si>
    <t>E-112</t>
  </si>
  <si>
    <t xml:space="preserve">MORRIS BURTON SEEDLING, 6-5-81, </t>
  </si>
  <si>
    <t>E-113</t>
  </si>
  <si>
    <t>M.BURTON SEEDLING, 6-5-81, GRAFT JOHN RICK 5-20-85</t>
  </si>
  <si>
    <t>E-114</t>
  </si>
  <si>
    <t>E-115</t>
  </si>
  <si>
    <t>MORRIS BURTON SEEDLING, 6-5-81, , DESTROY 2-94</t>
  </si>
  <si>
    <t>E-116</t>
  </si>
  <si>
    <t>MORRIS BURTON SEEDLING, 6-5-81, MALE, DESTROY 2-94</t>
  </si>
  <si>
    <t>E-117</t>
  </si>
  <si>
    <t>M.B.SDLNG.6-5-81,GRAFT JOHN RICK 5-20-85,DES.2-94</t>
  </si>
  <si>
    <t>E-118</t>
  </si>
  <si>
    <t>E-119</t>
  </si>
  <si>
    <t>, DESTROY 2-94</t>
  </si>
  <si>
    <t>E-120</t>
  </si>
  <si>
    <t>E-121</t>
  </si>
  <si>
    <t>MORRIS BURTON SEEDLING, 6-5-81, FEMALE</t>
  </si>
  <si>
    <t>E-122</t>
  </si>
  <si>
    <t>E-123</t>
  </si>
  <si>
    <t>E-124</t>
  </si>
  <si>
    <t>E-125</t>
  </si>
  <si>
    <t>E-126</t>
  </si>
  <si>
    <t>E-127</t>
  </si>
  <si>
    <t>MARION SEEDLING 5-13-86,KILLED 6-3-93</t>
  </si>
  <si>
    <t>E-128</t>
  </si>
  <si>
    <t>E-129</t>
  </si>
  <si>
    <t>F-1</t>
  </si>
  <si>
    <t>Y</t>
  </si>
  <si>
    <t>MARTIN MOHLER SEEDLESS GRAFT 5-7-91</t>
  </si>
  <si>
    <t>F-2</t>
  </si>
  <si>
    <t>MORRIS BURTONxEARLY GOLDEN 6-1-81, FEMALE</t>
  </si>
  <si>
    <t>F-3</t>
  </si>
  <si>
    <t>F-4</t>
  </si>
  <si>
    <t>F-5</t>
  </si>
  <si>
    <t>F-6</t>
  </si>
  <si>
    <t>F-7</t>
  </si>
  <si>
    <t>SOME</t>
  </si>
  <si>
    <t>F-</t>
  </si>
  <si>
    <t>GOOD, MORRIS BURTON x GEORGE, 6-1-81,SOME SEEDLESS</t>
  </si>
  <si>
    <t>F-8</t>
  </si>
  <si>
    <t>MORRIS BURTON x GEORGE, 6-1-81, MALE</t>
  </si>
  <si>
    <t>F-9</t>
  </si>
  <si>
    <t>F-10</t>
  </si>
  <si>
    <t>F-11</t>
  </si>
  <si>
    <t>F-12</t>
  </si>
  <si>
    <t>F-13</t>
  </si>
  <si>
    <t>F-14</t>
  </si>
  <si>
    <t>F-15</t>
  </si>
  <si>
    <t>F-16</t>
  </si>
  <si>
    <t>MORRIS BURTON x GEORGE, 6-1-81, FEMALE</t>
  </si>
  <si>
    <t>F-17</t>
  </si>
  <si>
    <t>F-18</t>
  </si>
  <si>
    <t>M.B.xGEORGE,6-1-81,GRAFT HEIMAN-GREEN ON 9-10-94</t>
  </si>
  <si>
    <t>F-19</t>
  </si>
  <si>
    <t>MOR.BURTON x GEORGE, 6-1-81,POOR TASTE,GOOD SIZE</t>
  </si>
  <si>
    <t>F-20</t>
  </si>
  <si>
    <t>MORRIS BURTON x GEORGE, 6-1-81, MALE,GRAFT BR</t>
  </si>
  <si>
    <t>F-21</t>
  </si>
  <si>
    <t>MOR.BURTON x GEORGE, 6-1-81, MALE,TOP GRAFT BR-1</t>
  </si>
  <si>
    <t>F-22</t>
  </si>
  <si>
    <t>MOR.BURTON x GEORGE, 6-1-81,SOME BLACK,AVE.TASTE</t>
  </si>
  <si>
    <t>F-23</t>
  </si>
  <si>
    <t xml:space="preserve">MORRIS BURTON x GEORGE, 6-1-81, </t>
  </si>
  <si>
    <t>F-24</t>
  </si>
  <si>
    <t>MORRIS BURTON x GEORGE, 6-3-81, MALE</t>
  </si>
  <si>
    <t>F-25</t>
  </si>
  <si>
    <t>MORRIS BURTON x GEORGE, 6-3-81, JUICE,BLAND</t>
  </si>
  <si>
    <t>F-26</t>
  </si>
  <si>
    <t>MORRIS BURTON x GEORGE, 6-3-81,BETTER THAN F-25</t>
  </si>
  <si>
    <t>F-27</t>
  </si>
  <si>
    <t>F-28</t>
  </si>
  <si>
    <t>MORRIS BURTON x GEORGE, 6-3-81, MALE SEEDS</t>
  </si>
  <si>
    <t>F-29</t>
  </si>
  <si>
    <t>F-30</t>
  </si>
  <si>
    <t xml:space="preserve">MORRIS BURTON x GEORGE, 6-3-81, </t>
  </si>
  <si>
    <t>F-31</t>
  </si>
  <si>
    <t>F-32</t>
  </si>
  <si>
    <t>M.BURTON x GEORGE, 6-3-81,grafted Szukis 5-4-94</t>
  </si>
  <si>
    <t>F-33</t>
  </si>
  <si>
    <t>M.BURTON x GEORGE, 6-3-81,grafted Szukis 5-14-94</t>
  </si>
  <si>
    <t>F-34</t>
  </si>
  <si>
    <t>MORRIS BURTON x GEORGE, 6-3-81,JUICY,MILD,CLEAR</t>
  </si>
  <si>
    <t>F-35</t>
  </si>
  <si>
    <t>M.BURTON x GEORGE, 6-3-81,grafted E-23 &amp; E-77</t>
  </si>
  <si>
    <t>F-36</t>
  </si>
  <si>
    <t>F-37</t>
  </si>
  <si>
    <t>F-38</t>
  </si>
  <si>
    <t>F-39</t>
  </si>
  <si>
    <t>F-40</t>
  </si>
  <si>
    <t>MORRIS BURTON x GEORGE, 6-3-81, FEMALE</t>
  </si>
  <si>
    <t>F-41</t>
  </si>
  <si>
    <t>F-42</t>
  </si>
  <si>
    <t>JUHLxG2 6-6-82, MALE-set few smll fruit 97</t>
  </si>
  <si>
    <t>F-43</t>
  </si>
  <si>
    <t>JUHLxG2 6-6-82, MALE</t>
  </si>
  <si>
    <t>F-44</t>
  </si>
  <si>
    <t>F-45</t>
  </si>
  <si>
    <t>JUHLxG2 6-14-82, MALE,LOST OUTER LEAVES FIRST,THEN CENTER</t>
  </si>
  <si>
    <t>F-46</t>
  </si>
  <si>
    <t>JUHLxG2 6-14-82,BIG &amp; GREEN ON 9-10-94</t>
  </si>
  <si>
    <t>F-47</t>
  </si>
  <si>
    <t>F-48</t>
  </si>
  <si>
    <t>F-49</t>
  </si>
  <si>
    <t>F-50</t>
  </si>
  <si>
    <t>JUHLxG2 6-14-82, FEMALE, BLACK MAT'L.</t>
  </si>
  <si>
    <t>F-51</t>
  </si>
  <si>
    <t xml:space="preserve">JUHLxG2 6-14-82, </t>
  </si>
  <si>
    <t>F-52</t>
  </si>
  <si>
    <t>F-53</t>
  </si>
  <si>
    <t>JUHLxG2 6-14-82, GOOD TASTE,YELLOW LEAVES,JUICY</t>
  </si>
  <si>
    <t>F-54</t>
  </si>
  <si>
    <t>F-55</t>
  </si>
  <si>
    <t>JUHLxG2 6-14-82,  AVERAGE TASTE,GOOD FOLIAGE,</t>
  </si>
  <si>
    <t>F-56</t>
  </si>
  <si>
    <t>JUHLxG2 6-14-82, MALE, MOST LEAVES GONE 10-01</t>
  </si>
  <si>
    <t>F-57</t>
  </si>
  <si>
    <t>JUHLxG2 6-14-82,  AVERAGE TASTE,NO ON 9-10-94</t>
  </si>
  <si>
    <t>F-58</t>
  </si>
  <si>
    <t>JUHLxG2 6-14-82, MALE, MOST LEAVES GONE 10-01-99 &amp; 10% GONE 9-16-00</t>
  </si>
  <si>
    <t>F-59</t>
  </si>
  <si>
    <t>JUHLxG2 6-14-82, FEMALE,BELOW AVERAGE,BLACK SPOT.</t>
  </si>
  <si>
    <t>F-60</t>
  </si>
  <si>
    <t>GLOBE</t>
  </si>
  <si>
    <t>JUHLxG2 6-14-82,GOOD,BLACK MAT'L.,FLAT TASTE,</t>
  </si>
  <si>
    <t>F-61</t>
  </si>
  <si>
    <t>F-62</t>
  </si>
  <si>
    <t>F-63</t>
  </si>
  <si>
    <t>JUHLxG2 6-14-82,GOOD 9-13-92</t>
  </si>
  <si>
    <t>F-64</t>
  </si>
  <si>
    <t>F-65</t>
  </si>
  <si>
    <t>JUHLxG2 6-14-82, BLACK SPECKS,FIRM,GOOD TASTE,</t>
  </si>
  <si>
    <t>F-66</t>
  </si>
  <si>
    <t>F-67</t>
  </si>
  <si>
    <t>JUHLxG2 6-14-82, MALE,GOOD FOLIAGE,2 FRUIT IN 94,  00</t>
  </si>
  <si>
    <t>F-68</t>
  </si>
  <si>
    <t>F-69</t>
  </si>
  <si>
    <t>JUHLxG2 6-14-82,RED BLUSH,PRETTY TREE</t>
  </si>
  <si>
    <t>F-70</t>
  </si>
  <si>
    <t>JUHLxG2 6-14-82,AVE.+ TASTE, CLEAR,GOOD SIZE,</t>
  </si>
  <si>
    <t>F-71</t>
  </si>
  <si>
    <t>OBLATE</t>
  </si>
  <si>
    <t>JUHLxG2 6-14-82,MIXED REVUE,AFTER TASTE, TOUGH</t>
  </si>
  <si>
    <t>F-72</t>
  </si>
  <si>
    <t>F-73</t>
  </si>
  <si>
    <t>F-74</t>
  </si>
  <si>
    <t>F-75</t>
  </si>
  <si>
    <t>F-76</t>
  </si>
  <si>
    <t>F-77</t>
  </si>
  <si>
    <t>JUHLxG2 6-14-82, CLEAR FIRM,AVE.TASTE</t>
  </si>
  <si>
    <t>F-78</t>
  </si>
  <si>
    <t>F-79</t>
  </si>
  <si>
    <t>JUHLxG2 6-14-82, MALE,LEAVES YELLOW 9-4,GONE 10-01-99 &amp; 99% GONE 9-27-00</t>
  </si>
  <si>
    <t>F-80</t>
  </si>
  <si>
    <t xml:space="preserve">JUHLxG2 6-14-82, ONLY 3.5CM IN 94,STRINGY, </t>
  </si>
  <si>
    <t>F-81</t>
  </si>
  <si>
    <t>JUHLxG2 6-14-82, FEMALE, LOUSY FRUIT 9-16-00</t>
  </si>
  <si>
    <t>F-82</t>
  </si>
  <si>
    <t>F-83</t>
  </si>
  <si>
    <t>JUHLxG2 6-15-82, MALE</t>
  </si>
  <si>
    <t>F-84</t>
  </si>
  <si>
    <t>JUHLxG2 6-15-82,CALEX ATTACHED,ONLY 3.5 IN 94</t>
  </si>
  <si>
    <t>F-85</t>
  </si>
  <si>
    <t>F-86</t>
  </si>
  <si>
    <t>JUHLxG2 6-15-82, MALE, LATE FLOWERING</t>
  </si>
  <si>
    <t>F-87</t>
  </si>
  <si>
    <t>JUHLxG2 6-15-82, DWARF MALE, LG.LEAVES</t>
  </si>
  <si>
    <t>F-88</t>
  </si>
  <si>
    <t>4.1</t>
  </si>
  <si>
    <t>JUHLxG2 6-15-82, FELL 9-7-92,JUICY,SUB PAR TASTE. LVS GONE 9-27-00</t>
  </si>
  <si>
    <t>leaves gone 9-15</t>
  </si>
  <si>
    <t>F-89</t>
  </si>
  <si>
    <t>JUHLxG2 6-15-82, SPHERICAL,STRINGY</t>
  </si>
  <si>
    <t>F-90</t>
  </si>
  <si>
    <t>JUHLxG2 6-15-82, MALE-heavy crop small fruit 97</t>
  </si>
  <si>
    <t>F-91</t>
  </si>
  <si>
    <t>JUHLxG2 6-15-82, FELL 9-7-92,STRINGY,PULP TURNS DARK/FREEZE</t>
  </si>
  <si>
    <t>HORT RIPE PERIOD- 170 fruit 11-01-00 on &amp; 8 fat seeds/fruit HBM 2000</t>
  </si>
  <si>
    <t>F-92</t>
  </si>
  <si>
    <t xml:space="preserve">JUHLxG2 6-15-82, </t>
  </si>
  <si>
    <t>50 fruit on 11-01-00, 5 slim seeds/fruit</t>
  </si>
  <si>
    <t>F-93</t>
  </si>
  <si>
    <t>JUHLxG2 6-15-82,  SWEET</t>
  </si>
  <si>
    <t>F-94</t>
  </si>
  <si>
    <t>JUHLxG2 6-15-82,MALE,GROWTH/BEST SPEC.F42/F94(LEHM</t>
  </si>
  <si>
    <t>F-95</t>
  </si>
  <si>
    <t>SWEET (MORRIS BURTON x GEORGE) 6-6-81</t>
  </si>
  <si>
    <t>F-96</t>
  </si>
  <si>
    <t>F-97</t>
  </si>
  <si>
    <t>MORRIS BURTONxGEORGE, 6-6-81, HONEY</t>
  </si>
  <si>
    <t>F-98</t>
  </si>
  <si>
    <t>MORRIS BURTONxGEORGE, 6-6-81, FELL 9-7-92 POOR</t>
  </si>
  <si>
    <t>F-99</t>
  </si>
  <si>
    <t>MORRIS BURTONxGEORGE, 6-6-81,JUICY, PRODUCTIVE</t>
  </si>
  <si>
    <t>F-100</t>
  </si>
  <si>
    <t>MALE,ORANGE FLAVOR (MORRIS BURTON x GEORGE)</t>
  </si>
  <si>
    <t>F-101</t>
  </si>
  <si>
    <t>MORRIS BURTONxGEORGE, 6-6-81</t>
  </si>
  <si>
    <t>F-102</t>
  </si>
  <si>
    <t>F-103</t>
  </si>
  <si>
    <t>F-104</t>
  </si>
  <si>
    <t>MORRIS BURTONxGEORGE, 6-6-81 MALE</t>
  </si>
  <si>
    <t>F-105</t>
  </si>
  <si>
    <t>MORRIS BURTONxGEORGE, 6-6-81 FEMALE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</si>
  <si>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</si>
  <si>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</si>
  <si>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</si>
  <si>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</si>
  <si>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</si>
  <si>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</si>
  <si>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</si>
  <si>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</si>
  <si>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</si>
  <si>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</si>
  <si>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</si>
  <si>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</si>
  <si>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</si>
  <si>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</si>
  <si>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</si>
  <si>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</si>
  <si>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MORRIS BURTONxGEORGE, 6-6-81 MALE, grafted Craggs 5-2-94</t>
  </si>
  <si>
    <t>F-122</t>
  </si>
  <si>
    <t>MORRIS BURTONxGEORGE, 6-6-81 GOOD,</t>
  </si>
  <si>
    <t>F-123</t>
  </si>
  <si>
    <t>MORRIS BURTONxGEORGE, 6-6-81 MALE,VERY LATE FLOWER</t>
  </si>
  <si>
    <t>F-124</t>
  </si>
  <si>
    <t>F-125</t>
  </si>
  <si>
    <t>F-126</t>
  </si>
  <si>
    <t>F-127</t>
  </si>
  <si>
    <t>F-128</t>
  </si>
  <si>
    <t>4.5</t>
  </si>
  <si>
    <t>RED</t>
  </si>
  <si>
    <t>MORRIS BURTONxGEORGE,6-6-81,STRONG TASTE,CLEAN LVS</t>
  </si>
  <si>
    <t>F-129</t>
  </si>
  <si>
    <t>MORRIS BURTONxGEORGE, 6-6-81 , MALE</t>
  </si>
  <si>
    <t>G-1</t>
  </si>
  <si>
    <t>WABASHxEARLY GOLDEN, 6-12-86</t>
  </si>
  <si>
    <t>G-2</t>
  </si>
  <si>
    <t>Killen x Szukis 05-31-95</t>
  </si>
  <si>
    <t>G-3</t>
  </si>
  <si>
    <t>EARLY GOLDENxEARLY GOLDEN, 5-31-83, INBRED RUNT</t>
  </si>
  <si>
    <t>G-4</t>
  </si>
  <si>
    <t>JUHLxEARLY GOLDEN,5,21,87</t>
  </si>
  <si>
    <t>G-5</t>
  </si>
  <si>
    <t>JUHLxEARLY GOLDEN, 5-31-83,LIGHT TASTE</t>
  </si>
  <si>
    <t>G-6</t>
  </si>
  <si>
    <t>JUHLxEARLY GOLDEN, 5-31-83,DIFF.TASTE,FEW LEAVES</t>
  </si>
  <si>
    <t>G-7</t>
  </si>
  <si>
    <t>JUHLxEARLY GOLDEN, 5-31-83</t>
  </si>
  <si>
    <t>G-8</t>
  </si>
  <si>
    <t>JUHLxEARLY GOLDEN, 5-31-83,MILD,CALEX ATTACHED</t>
  </si>
  <si>
    <t>G-9</t>
  </si>
  <si>
    <t>JUHLxEARLY GOLDEN, 5-31-83, FEMALE</t>
  </si>
  <si>
    <t>G-10</t>
  </si>
  <si>
    <t>JUHLxEARLY GOLDEN,5-31-83,CALEX ATT.,TASTE DISHH2O</t>
  </si>
  <si>
    <t>G-11</t>
  </si>
  <si>
    <t>3.5-3.9</t>
  </si>
  <si>
    <t>G-12</t>
  </si>
  <si>
    <t>MORRIS BURTONxGARRETSON, 6-1-83,GOOD,SEMI-FIRM</t>
  </si>
  <si>
    <t>G-13</t>
  </si>
  <si>
    <t>MORRIS BURTONxGARRETSON, 6-1-83</t>
  </si>
  <si>
    <t>G-14</t>
  </si>
  <si>
    <t>G-15</t>
  </si>
  <si>
    <t>G-16</t>
  </si>
  <si>
    <t>MORRIS BURTONxGARRETSON, 6-1-83,SMALL</t>
  </si>
  <si>
    <t>G-17</t>
  </si>
  <si>
    <t>G-18</t>
  </si>
  <si>
    <t>G-19</t>
  </si>
  <si>
    <t>G-20</t>
  </si>
  <si>
    <t>MORRIS BURTONxGARRETSON 6-1-83</t>
  </si>
  <si>
    <t>G-21</t>
  </si>
  <si>
    <t>G-22</t>
  </si>
  <si>
    <t>G-23</t>
  </si>
  <si>
    <t>M.BURTONxGARRETSON 6-1-83,grafted Uncle Larry 5-20-95</t>
  </si>
  <si>
    <t>G-24</t>
  </si>
  <si>
    <t>G-25</t>
  </si>
  <si>
    <t>G-26</t>
  </si>
  <si>
    <t>E-M-</t>
  </si>
  <si>
    <t>MELON (MORRIS BURTON x GARRETSON)6-1-83,CLEAR</t>
  </si>
  <si>
    <t>G-27</t>
  </si>
  <si>
    <t>MORRIS BURTONxGARRETSON 5-31-83</t>
  </si>
  <si>
    <t>G-28</t>
  </si>
  <si>
    <t>G-29</t>
  </si>
  <si>
    <t>G-30</t>
  </si>
  <si>
    <t>G-31</t>
  </si>
  <si>
    <t>M.B.xGARRETSON 5-31-83(LENAxEARLY GOLDEN 5-24-86</t>
  </si>
  <si>
    <t>G-32</t>
  </si>
  <si>
    <t>G-33</t>
  </si>
  <si>
    <t>MORRIS BURTONxGARRETSON 5-31-83,FLAT,SWT.</t>
  </si>
  <si>
    <t>G-34</t>
  </si>
  <si>
    <t>MORRIS BURTONxGARRETSON 5-31-83 JUICY,</t>
  </si>
  <si>
    <t>G-35</t>
  </si>
  <si>
    <t>G-36</t>
  </si>
  <si>
    <t>G-37</t>
  </si>
  <si>
    <t>MORRIS BURTONxGARRETSON 5-31-83-FEMALE</t>
  </si>
  <si>
    <t>G-38</t>
  </si>
  <si>
    <t>G-39</t>
  </si>
  <si>
    <t>G-40</t>
  </si>
  <si>
    <t>G-41</t>
  </si>
  <si>
    <t>G-42</t>
  </si>
  <si>
    <t>MORRIS BURTONxGARRETSON 6-2-83,BLAND W/AFTERTASTE</t>
  </si>
  <si>
    <t>G-43</t>
  </si>
  <si>
    <t>MORRIS BURTONxGARRETSON 6-2-83</t>
  </si>
  <si>
    <t>G-44</t>
  </si>
  <si>
    <t>G-45</t>
  </si>
  <si>
    <t>G-46</t>
  </si>
  <si>
    <t>G-47</t>
  </si>
  <si>
    <t>G-48</t>
  </si>
  <si>
    <t>G-49</t>
  </si>
  <si>
    <t>G-50</t>
  </si>
  <si>
    <t>G-51</t>
  </si>
  <si>
    <t>G-52</t>
  </si>
  <si>
    <t>G-53</t>
  </si>
  <si>
    <t>G-54</t>
  </si>
  <si>
    <t>G-55</t>
  </si>
  <si>
    <t>M.B.xGARRETSON 6-2-83(LENAxEARLY GOLDEN 5-19-86</t>
  </si>
  <si>
    <t>G-56</t>
  </si>
  <si>
    <t>JUHLxGEORGE 6-1-83</t>
  </si>
  <si>
    <t>G-57</t>
  </si>
  <si>
    <t>JUHLxGEORGE 6-1-83-MALE-several small fruit ripe 9-8-97</t>
  </si>
  <si>
    <t>G-58</t>
  </si>
  <si>
    <t>JUHLxGEORGE 6-13-83, LENAxEARLY GOLDEN 5-19-86</t>
  </si>
  <si>
    <t>G-59</t>
  </si>
  <si>
    <t>JUHLxGEORGE 6-13-83, MALE</t>
  </si>
  <si>
    <t>G-60</t>
  </si>
  <si>
    <t>JUHLxGEORGE 6-13-83, MALE. LVS 60% GONE 9-27-00</t>
  </si>
  <si>
    <t>G-61</t>
  </si>
  <si>
    <t>G-62</t>
  </si>
  <si>
    <t>JUHLxGEORGE 6-13-83, MALE- one small fruit 97</t>
  </si>
  <si>
    <t>G-63</t>
  </si>
  <si>
    <t>JUHLxGEORGE 6-13-83</t>
  </si>
  <si>
    <t>G-64</t>
  </si>
  <si>
    <t>JUHLxGEORGE 6-13-83,SWT., GOOD</t>
  </si>
  <si>
    <t>G-65</t>
  </si>
  <si>
    <t>G-66</t>
  </si>
  <si>
    <t>G-67</t>
  </si>
  <si>
    <t>G-68</t>
  </si>
  <si>
    <t>JUHLxGEORGE 6-13-83,FELL 9-7-92,ONLY 2.8 CM THICK</t>
  </si>
  <si>
    <t>G-69</t>
  </si>
  <si>
    <t>JUHLxGEORGE 6-13-83, LIGHT FLAVOR</t>
  </si>
  <si>
    <t>G-70</t>
  </si>
  <si>
    <t>G-71</t>
  </si>
  <si>
    <t>G-72</t>
  </si>
  <si>
    <t>JUHLxGEORGE 6-13-83, SWEET &amp; LIGHT</t>
  </si>
  <si>
    <t>G-73</t>
  </si>
  <si>
    <t>JUHLxGEORGE 6-13-83, MALE. LVS. 50% GONE 9-27-00</t>
  </si>
  <si>
    <t>G-74</t>
  </si>
  <si>
    <t>JUHLxGEORGE 6-1-83, MALE. LVS. 20% GONE 9-16-00</t>
  </si>
  <si>
    <t>G-75</t>
  </si>
  <si>
    <t>JUHLxGEORGE 6-1-83, MALE</t>
  </si>
  <si>
    <t>G-76</t>
  </si>
  <si>
    <t>G-77</t>
  </si>
  <si>
    <t>JUHLxGEORGE 6-1-83, FEMALE,GOOD FLAVOR</t>
  </si>
  <si>
    <t>G-78</t>
  </si>
  <si>
    <t>JUHLxGEORGE 6-1-83,FELL 9-7-92</t>
  </si>
  <si>
    <t>G-79</t>
  </si>
  <si>
    <t>MORRIS BURTONxG-1, 6-15-82</t>
  </si>
  <si>
    <t>G-80</t>
  </si>
  <si>
    <t>MORRIS BURTONxG-1, 6-15-82,MALE</t>
  </si>
  <si>
    <t>G-81</t>
  </si>
  <si>
    <t>G-82</t>
  </si>
  <si>
    <t>G-83</t>
  </si>
  <si>
    <t>G-84</t>
  </si>
  <si>
    <t>G-85</t>
  </si>
  <si>
    <t>G-86</t>
  </si>
  <si>
    <t>MORRIS BURTONxG-1, 6-15-82GOOD TASTE &amp; COLOR</t>
  </si>
  <si>
    <t>G-87</t>
  </si>
  <si>
    <t>MORRIS BURTONxG-1, 6-15-82 MALE. POOR LVS.</t>
  </si>
  <si>
    <t>G-88</t>
  </si>
  <si>
    <t>G-89</t>
  </si>
  <si>
    <t>MORRIS BURTONxG-1, 6-15-82,FELL 9-7-92,CLEAR,GOOD</t>
  </si>
  <si>
    <t>G-90</t>
  </si>
  <si>
    <t>G-91</t>
  </si>
  <si>
    <t>MORRIS BURTONxG-1, 6-15-82, MALE</t>
  </si>
  <si>
    <t>G-92</t>
  </si>
  <si>
    <t>MORRIS BURTONxG-1, 6-15-82,RIPE 9-7-92</t>
  </si>
  <si>
    <t>G-93</t>
  </si>
  <si>
    <t>G-94</t>
  </si>
  <si>
    <t>MORRIS BURTONxG-1, 6-15-82, FEMALE-KILL</t>
  </si>
  <si>
    <t>G-95</t>
  </si>
  <si>
    <t>MORRIS BURTONxG-1, 6-15-82-KILL</t>
  </si>
  <si>
    <t>G-96</t>
  </si>
  <si>
    <t>G-97</t>
  </si>
  <si>
    <t>G-98</t>
  </si>
  <si>
    <t>G-99</t>
  </si>
  <si>
    <t>MORRIS BURTONxG-1, 6-15-82, MALE. LG.STRUCT.GOOD LVS.</t>
  </si>
  <si>
    <t>G-100</t>
  </si>
  <si>
    <t>G-101</t>
  </si>
  <si>
    <t>M.B.xG-1,6-15-82,FELL 9-7,NOT FOR COOKED PRODUCTS</t>
  </si>
  <si>
    <t>G-102</t>
  </si>
  <si>
    <t>MORRIS BURTONxG-1, 6-15-82,CUT MARKS 8-5-84</t>
  </si>
  <si>
    <t>G-103</t>
  </si>
  <si>
    <t>G-104</t>
  </si>
  <si>
    <t>G-105</t>
  </si>
  <si>
    <t>MORRIS BURTONxG-1, 6-15-82, FEMALE</t>
  </si>
  <si>
    <t>G-106</t>
  </si>
  <si>
    <t>G-107</t>
  </si>
  <si>
    <t>G-108</t>
  </si>
  <si>
    <t>G-109</t>
  </si>
  <si>
    <t>G-110</t>
  </si>
  <si>
    <t>G-111</t>
  </si>
  <si>
    <t>MORRIS BURTONxG-1, 6-15-82,froze back 1994</t>
  </si>
  <si>
    <t>G-112</t>
  </si>
  <si>
    <t>G-113</t>
  </si>
  <si>
    <t>G-114</t>
  </si>
  <si>
    <t>G-115</t>
  </si>
  <si>
    <t>MORRIS BURTONxG-1, 6-24-82, MALE</t>
  </si>
  <si>
    <t>G-116</t>
  </si>
  <si>
    <t>LENAxEARLY GOLDEN, 5-19-86</t>
  </si>
  <si>
    <t>G-117</t>
  </si>
  <si>
    <t>G-118</t>
  </si>
  <si>
    <t>MORRIS BURTONxG-1, 6-24-82</t>
  </si>
  <si>
    <t>G-119</t>
  </si>
  <si>
    <t>G-120</t>
  </si>
  <si>
    <t>G-121</t>
  </si>
  <si>
    <t>G-122</t>
  </si>
  <si>
    <t>G-123</t>
  </si>
  <si>
    <t>G-124</t>
  </si>
  <si>
    <t>SPHERICAL,GOOD (JUHL x G2)</t>
  </si>
  <si>
    <t>G-125</t>
  </si>
  <si>
    <t>MORRIS BURTONxG-1, 6-24-82, FEMALE</t>
  </si>
  <si>
    <t>G-126</t>
  </si>
  <si>
    <t>G-127</t>
  </si>
  <si>
    <t>G-128</t>
  </si>
  <si>
    <t xml:space="preserve"> 6-24-82, FEMALE wind destroyed 1998-had borer</t>
  </si>
  <si>
    <t>G-129</t>
  </si>
  <si>
    <t>H-1</t>
  </si>
  <si>
    <t>MILLERxEARLY GOLDEN 6-16-93, OLD TREE TO LEHMAN'S</t>
  </si>
  <si>
    <t>H-2</t>
  </si>
  <si>
    <t>GARRETSONxGARRETSON, 6-1-84, INBRED RUNT</t>
  </si>
  <si>
    <t>H-3</t>
  </si>
  <si>
    <t>H-4</t>
  </si>
  <si>
    <t>JUHLxGARRETSON, 6-1-84</t>
  </si>
  <si>
    <t>H-5</t>
  </si>
  <si>
    <t>JUHLxGARRETSON,6-1-84,FIRM,JUICY,POOR FLAVOR</t>
  </si>
  <si>
    <t>H-6</t>
  </si>
  <si>
    <t>JUHLxGARRETSON, 5-11-87</t>
  </si>
  <si>
    <t>H-7</t>
  </si>
  <si>
    <t>H-8</t>
  </si>
  <si>
    <t>H-9</t>
  </si>
  <si>
    <t>H-10</t>
  </si>
  <si>
    <t>4.1-4.3</t>
  </si>
  <si>
    <t>JUHLxGARRETSON, 6-1-84,BLACK MATERIAL,SWT.,BLAND</t>
  </si>
  <si>
    <t>H-11</t>
  </si>
  <si>
    <t>H-12</t>
  </si>
  <si>
    <t>H-13</t>
  </si>
  <si>
    <t>JUHLxGARRETSON, 6-1-84,OK</t>
  </si>
  <si>
    <t>H-14</t>
  </si>
  <si>
    <t>JUHLxGARRETSON, 84,FELL 9-8-92,W/BROWN-NOT PRETTY</t>
  </si>
  <si>
    <t>H-15</t>
  </si>
  <si>
    <t>H-16</t>
  </si>
  <si>
    <t>JUHLxGARRETSON, 6-1-84,BELOW AVE.TASTE,DRY,BIG</t>
  </si>
  <si>
    <t>H-17</t>
  </si>
  <si>
    <t>H-18</t>
  </si>
  <si>
    <t>4.2-4.5</t>
  </si>
  <si>
    <t>JUHLxGARRETSON, 6-1-84,FIRM, TASTE OK</t>
  </si>
  <si>
    <t>H-19</t>
  </si>
  <si>
    <t>JUHLxGARRETSON, 6-1-84,VERY RED LEAVES</t>
  </si>
  <si>
    <t>H-20</t>
  </si>
  <si>
    <t>H-21</t>
  </si>
  <si>
    <t>GARRETSONxGARRETSON, 5-17-85</t>
  </si>
  <si>
    <t>H-21A</t>
  </si>
  <si>
    <t>H-22</t>
  </si>
  <si>
    <t>GARRETSONxGARRETSON, 5-17-85,MILD,MEALY,SOME BLACK</t>
  </si>
  <si>
    <t>H-22A</t>
  </si>
  <si>
    <t>H-23</t>
  </si>
  <si>
    <t>WABASHxGARRETSON, 5-19-88</t>
  </si>
  <si>
    <t>H-23A</t>
  </si>
  <si>
    <t>H-24</t>
  </si>
  <si>
    <t>GARRETSONxEARLY GOLDEN, 5-25-88</t>
  </si>
  <si>
    <t>H-25</t>
  </si>
  <si>
    <t>H-26</t>
  </si>
  <si>
    <t>H-27</t>
  </si>
  <si>
    <t>H-28</t>
  </si>
  <si>
    <t>GARRETSONxGARRETSON, 5-17-85,SMALL</t>
  </si>
  <si>
    <t>H-29</t>
  </si>
  <si>
    <t>LENAxEARLY GOLDEN 5-24-86,GOOD,AVE.SIZE</t>
  </si>
  <si>
    <t>H-30</t>
  </si>
  <si>
    <t>LENAxEARLY GOLDEN 5-24-86</t>
  </si>
  <si>
    <t>H-31</t>
  </si>
  <si>
    <t>H-32</t>
  </si>
  <si>
    <t>H-33</t>
  </si>
  <si>
    <t>H-34</t>
  </si>
  <si>
    <t>H-35</t>
  </si>
  <si>
    <t>H-36</t>
  </si>
  <si>
    <t>H-37</t>
  </si>
  <si>
    <t>H-38</t>
  </si>
  <si>
    <t>H-39</t>
  </si>
  <si>
    <t>GARRETSONxGARRETSON, 5-23-85</t>
  </si>
  <si>
    <t>H-40</t>
  </si>
  <si>
    <t>GARRETSONxEARLY GOLDEN, 5-25-88--R</t>
  </si>
  <si>
    <t>H-41</t>
  </si>
  <si>
    <t>LENAxEARLY GOLDEN 5-25-88--R</t>
  </si>
  <si>
    <t>H-42</t>
  </si>
  <si>
    <t>EARLY GOLDENxEARLY GOLDEN, 5-23-85</t>
  </si>
  <si>
    <t>H-43</t>
  </si>
  <si>
    <t>H-44</t>
  </si>
  <si>
    <t>H-44A</t>
  </si>
  <si>
    <t>GARRETSONxGARRETSON, 6-21-85</t>
  </si>
  <si>
    <t>H-45</t>
  </si>
  <si>
    <t>H-45A</t>
  </si>
  <si>
    <t>MARIONxGARRETS0N, 5-18-85,BLAND</t>
  </si>
  <si>
    <t>H-46</t>
  </si>
  <si>
    <t>MARIONxGARRETS0N, 5-18-85</t>
  </si>
  <si>
    <t>H-46A</t>
  </si>
  <si>
    <t>H-47</t>
  </si>
  <si>
    <t>MARIONxGARRETS0N,5-18-85,top graft Pfiffer 5-13-97</t>
  </si>
  <si>
    <t>H-47A</t>
  </si>
  <si>
    <t>H-48</t>
  </si>
  <si>
    <t>DEAD</t>
  </si>
  <si>
    <t>H-48A</t>
  </si>
  <si>
    <t>H-49</t>
  </si>
  <si>
    <t>H-49A</t>
  </si>
  <si>
    <t>H-50</t>
  </si>
  <si>
    <t>H-50A</t>
  </si>
  <si>
    <t>H-51</t>
  </si>
  <si>
    <t>H-51A</t>
  </si>
  <si>
    <t>H-52</t>
  </si>
  <si>
    <t>H-52A</t>
  </si>
  <si>
    <t>H-53</t>
  </si>
  <si>
    <t>LENAxEARLY GOLDEN, 5-18-85,REPLANT 6-1-86</t>
  </si>
  <si>
    <t>H-53A</t>
  </si>
  <si>
    <t>H-54</t>
  </si>
  <si>
    <t>H-54A</t>
  </si>
  <si>
    <t>H-55</t>
  </si>
  <si>
    <t>MARIONxGARRETS0N, 5-18-85-grafted to A89 spring 98</t>
  </si>
  <si>
    <t>H-55A</t>
  </si>
  <si>
    <t>4.8</t>
  </si>
  <si>
    <t>JUHLxGARRETSON,5-20-85,50% LEAF DROP 9-10-93,JUICY</t>
  </si>
  <si>
    <t>H-56</t>
  </si>
  <si>
    <t>JUHLxGARRETSON, 5-20-85</t>
  </si>
  <si>
    <t>H-56A</t>
  </si>
  <si>
    <t>JUHLxGARRETSON, 5-20-85 graft to A-118 spring 98</t>
  </si>
  <si>
    <t>H-57</t>
  </si>
  <si>
    <t>H-57A</t>
  </si>
  <si>
    <t>H-58</t>
  </si>
  <si>
    <t>MARIONxGARRETSON,5-23-85</t>
  </si>
  <si>
    <t>H-58A</t>
  </si>
  <si>
    <t>H-59</t>
  </si>
  <si>
    <t>BURTONxEARLY GOLDEN, 5-24-85</t>
  </si>
  <si>
    <t>H-59A</t>
  </si>
  <si>
    <t>H-60</t>
  </si>
  <si>
    <t>GARRETSONxEARLY GOLDEN, 6-17-86</t>
  </si>
  <si>
    <t>H-60A</t>
  </si>
  <si>
    <t>BURTONxEARLY GOLDEN, 5-24-85,SWEET,EARLY</t>
  </si>
  <si>
    <t>H-61</t>
  </si>
  <si>
    <t>H-61A</t>
  </si>
  <si>
    <t>H-62</t>
  </si>
  <si>
    <t>MORRIS BURTONxGARRETSON, 5-25-88 --R</t>
  </si>
  <si>
    <t>H-62A</t>
  </si>
  <si>
    <t>H-63</t>
  </si>
  <si>
    <t>H-63A</t>
  </si>
  <si>
    <t>H-64</t>
  </si>
  <si>
    <t>H-64A</t>
  </si>
  <si>
    <t>GARRETSONxEARLY GOLDEN, 6-12-86</t>
  </si>
  <si>
    <t>H-65</t>
  </si>
  <si>
    <t>BURTONxEARLY GOLDEN, 5-19-85</t>
  </si>
  <si>
    <t>H-65A</t>
  </si>
  <si>
    <t>BURTONxEARLY GOLDEN, 5-19-85,SWT.,LITE TASTE</t>
  </si>
  <si>
    <t>300 on tree 11-01-00 med.size while another H-65A has large fruit HBM 2000</t>
  </si>
  <si>
    <t>H-66</t>
  </si>
  <si>
    <t>H-66A</t>
  </si>
  <si>
    <t>H-67</t>
  </si>
  <si>
    <t>H-67A</t>
  </si>
  <si>
    <t>H-68</t>
  </si>
  <si>
    <t>BURTONxEARLY GOLDEN, 5-19-85,SWT.</t>
  </si>
  <si>
    <t>bright red &amp; spicy for HBM 2000</t>
  </si>
  <si>
    <t>H-68A</t>
  </si>
  <si>
    <t>H-69</t>
  </si>
  <si>
    <t>H-69A</t>
  </si>
  <si>
    <t>BURTONxEARLY GOLDEN,5-19-85,JUICY,LESS BLACK LEAF</t>
  </si>
  <si>
    <t>H-70</t>
  </si>
  <si>
    <t>BURTONxEARLY GOLDEN, 6-10-88--R</t>
  </si>
  <si>
    <t>H-70A</t>
  </si>
  <si>
    <t>H-71</t>
  </si>
  <si>
    <t>H-71A</t>
  </si>
  <si>
    <t>H-72</t>
  </si>
  <si>
    <t>H-72A</t>
  </si>
  <si>
    <t>H-73</t>
  </si>
  <si>
    <t>H-73A</t>
  </si>
  <si>
    <t>BURTONxEARLY GOLDEN, 5-23-85</t>
  </si>
  <si>
    <t>H-74</t>
  </si>
  <si>
    <t>BURTONxE.GOLDEN,5-23-85,VERY SMALL SEED-WATCH THIS</t>
  </si>
  <si>
    <t>H-74A</t>
  </si>
  <si>
    <t>H-75</t>
  </si>
  <si>
    <t>H-75A</t>
  </si>
  <si>
    <t>H-76</t>
  </si>
  <si>
    <t>H-76A</t>
  </si>
  <si>
    <t>LENAxEARLY GOLDEN, 6-12-86</t>
  </si>
  <si>
    <t>H-77</t>
  </si>
  <si>
    <t>H-77A</t>
  </si>
  <si>
    <t>H-78</t>
  </si>
  <si>
    <t>H-78A</t>
  </si>
  <si>
    <t>BURTONxEARLY GOLDEN, 6-21-85</t>
  </si>
  <si>
    <t>H-79</t>
  </si>
  <si>
    <t>JUHLxEARLY GOLDEN, 6-12-86</t>
  </si>
  <si>
    <t>H-79A</t>
  </si>
  <si>
    <t>H-80</t>
  </si>
  <si>
    <t>H-80A</t>
  </si>
  <si>
    <t>H-81</t>
  </si>
  <si>
    <t>JUHLxEARLY GOLDEN, 6-12-86--REPLANT</t>
  </si>
  <si>
    <t>H-81A</t>
  </si>
  <si>
    <t>H-82</t>
  </si>
  <si>
    <t>H-82A</t>
  </si>
  <si>
    <t>WABASHxEARLY GOLDEN, 5-4-86</t>
  </si>
  <si>
    <t>H-83</t>
  </si>
  <si>
    <t>WABASHxEARLY GOLDEN, 5-17-86</t>
  </si>
  <si>
    <t>H-83A</t>
  </si>
  <si>
    <t>WATERWAY</t>
  </si>
  <si>
    <t>H-84</t>
  </si>
  <si>
    <t>WABASHxEARLY GOLDEN,5-4-86,top graft MIKE 5-13-97</t>
  </si>
  <si>
    <t>H-84A</t>
  </si>
  <si>
    <t>H-85</t>
  </si>
  <si>
    <t>WABASHxEARLY GOLDEN, 5-17-86--REPLANT</t>
  </si>
  <si>
    <t>H-85A</t>
  </si>
  <si>
    <t>H-86</t>
  </si>
  <si>
    <t>H-86A</t>
  </si>
  <si>
    <t>H-87</t>
  </si>
  <si>
    <t>H-87A</t>
  </si>
  <si>
    <t>H-88</t>
  </si>
  <si>
    <t>H-88A</t>
  </si>
  <si>
    <t>H-89</t>
  </si>
  <si>
    <t>WABASHxEARLY GOLDEN, 5-4-86, RED LEAVES</t>
  </si>
  <si>
    <t>H-89A</t>
  </si>
  <si>
    <t>H-90</t>
  </si>
  <si>
    <t>H-90A</t>
  </si>
  <si>
    <t>WABASHxEARLY GOLDEN, 5-4-86, RED LEAVES.LVS.NRLY GONE 9-16-00.POOR BRANCHES</t>
  </si>
  <si>
    <t>H-91</t>
  </si>
  <si>
    <t>WABASHxEARLY GOLDEN, 5-16-87  --REPLANT</t>
  </si>
  <si>
    <t>H-91A</t>
  </si>
  <si>
    <t>WABASHxEARLY GOLDEN,5-4-86,BEST RED LEAVES 92 &amp; 93</t>
  </si>
  <si>
    <t>H-92</t>
  </si>
  <si>
    <t>JUHLxEARLY GOLDEN, 5-4-86,RED LEAF</t>
  </si>
  <si>
    <t>H-92A</t>
  </si>
  <si>
    <t>H-93</t>
  </si>
  <si>
    <t>JUHLxEARLY GOLDEN, 5-4-86</t>
  </si>
  <si>
    <t>H-93A</t>
  </si>
  <si>
    <t>H-94</t>
  </si>
  <si>
    <t>H-94A</t>
  </si>
  <si>
    <t>H-95</t>
  </si>
  <si>
    <t>H-95A</t>
  </si>
  <si>
    <t>H-96</t>
  </si>
  <si>
    <t>JUHLxGEORGE, 6-13-83-MALE</t>
  </si>
  <si>
    <t>H-97</t>
  </si>
  <si>
    <t>H-98</t>
  </si>
  <si>
    <t>JUHLxGEORGE, 6-13-83, FLAT, MILD,GOOD FLESH</t>
  </si>
  <si>
    <t>H-99</t>
  </si>
  <si>
    <t>JUHLxGEORGE, 6-1-83, MALE</t>
  </si>
  <si>
    <t>H-100</t>
  </si>
  <si>
    <t>H-101</t>
  </si>
  <si>
    <t>JUHLxGEORGE, 6-1-83, FLAT, MILD, STRINGY</t>
  </si>
  <si>
    <t>H-102</t>
  </si>
  <si>
    <t>H-103</t>
  </si>
  <si>
    <t>H-104</t>
  </si>
  <si>
    <t>H-105</t>
  </si>
  <si>
    <t>H-106</t>
  </si>
  <si>
    <t>H-107</t>
  </si>
  <si>
    <t>JUHLxGEORGE, 6-1-83, FLAT, GOOD TASTE</t>
  </si>
  <si>
    <t>H-108</t>
  </si>
  <si>
    <t>JUHLxGEORGE, 6-1-83, FIRM,FLAT,SWEET</t>
  </si>
  <si>
    <t>H-109</t>
  </si>
  <si>
    <t>H-110</t>
  </si>
  <si>
    <t>JUHLxGEORGE, 6-1-83, FEMALE,BETTER THAN H-108</t>
  </si>
  <si>
    <t>H-111</t>
  </si>
  <si>
    <t>JUHLxGEORGE, 6-1-83, FLAT</t>
  </si>
  <si>
    <t>H-112</t>
  </si>
  <si>
    <t>JUHLxGEORGE, 5-30-83, MALE</t>
  </si>
  <si>
    <t>H-113</t>
  </si>
  <si>
    <t>JUHLxGEORGE, 5-30-83, FEMALE</t>
  </si>
  <si>
    <t>H-114</t>
  </si>
  <si>
    <t>GOLDEN SUPREME SEEDLING, 5-22-85</t>
  </si>
  <si>
    <t>H-115</t>
  </si>
  <si>
    <t>JUHLxGEORGE, 5-30-83, FEMALE,SWEET &amp; MILD</t>
  </si>
  <si>
    <t>H-116</t>
  </si>
  <si>
    <t>H-117</t>
  </si>
  <si>
    <t>H-118</t>
  </si>
  <si>
    <t>YELLOW</t>
  </si>
  <si>
    <t>JUHLxGEORGE,5-30-83,MILD,FELL 9-7-92</t>
  </si>
  <si>
    <t>H-119</t>
  </si>
  <si>
    <t>JUHLxGEORGE, 5-30-83, MALE,GOOD FOLIAGE</t>
  </si>
  <si>
    <t>H-120</t>
  </si>
  <si>
    <t>JUHLxGEORGE, 5-30-83, GONE 9-25-92, GOOD 9-7</t>
  </si>
  <si>
    <t>H-121</t>
  </si>
  <si>
    <t>BITTER</t>
  </si>
  <si>
    <t xml:space="preserve">JUHLxGEORGE, 5-30-83, </t>
  </si>
  <si>
    <t>H-122</t>
  </si>
  <si>
    <t>H-123</t>
  </si>
  <si>
    <t>H-124</t>
  </si>
  <si>
    <t>H-125</t>
  </si>
  <si>
    <t>H-126</t>
  </si>
  <si>
    <t>H-127</t>
  </si>
  <si>
    <t>H-128</t>
  </si>
  <si>
    <t>JUHLxGEORGE, 5-30-83,ABOUT 9-10-92,EXCELLENT,FIRM</t>
  </si>
  <si>
    <t>H-129</t>
  </si>
  <si>
    <t>I-1</t>
  </si>
  <si>
    <t>TABLE GROVE GARRETSON, 5-19-88  REPLANTED</t>
  </si>
  <si>
    <t>I-1A</t>
  </si>
  <si>
    <t>GARRETSONxEARLY GOLDEN, 5-20-86, INBRED RUNT</t>
  </si>
  <si>
    <t>I-2</t>
  </si>
  <si>
    <t>GARRETSONxEARLY GOLDEN, 5-20-86</t>
  </si>
  <si>
    <t>I-2A</t>
  </si>
  <si>
    <t>I-3</t>
  </si>
  <si>
    <t>I-3A</t>
  </si>
  <si>
    <t>I-4</t>
  </si>
  <si>
    <t>I-4A</t>
  </si>
  <si>
    <t>I-5</t>
  </si>
  <si>
    <t>I-5A</t>
  </si>
  <si>
    <t>I-6</t>
  </si>
  <si>
    <t>I-6A</t>
  </si>
  <si>
    <t>I-7</t>
  </si>
  <si>
    <t>I-7A</t>
  </si>
  <si>
    <t>I-8</t>
  </si>
  <si>
    <t>I-8A</t>
  </si>
  <si>
    <t>I-9</t>
  </si>
  <si>
    <t>I-9A</t>
  </si>
  <si>
    <t>I-10</t>
  </si>
  <si>
    <t>GARRETSONxEARLY GOLDEN, 5-22-86</t>
  </si>
  <si>
    <t>I-10A</t>
  </si>
  <si>
    <t>GARRETSONxEARLY GOLDEN, 5-22-86-borer 1998</t>
  </si>
  <si>
    <t>I-11</t>
  </si>
  <si>
    <t>I-11A</t>
  </si>
  <si>
    <t>I-12</t>
  </si>
  <si>
    <t>I-12A</t>
  </si>
  <si>
    <t>I-13</t>
  </si>
  <si>
    <t>I-13A</t>
  </si>
  <si>
    <t>I-14</t>
  </si>
  <si>
    <t>I-14A</t>
  </si>
  <si>
    <t>I-15</t>
  </si>
  <si>
    <t>GARRETSONxEARLY GOLDEN, 5-24-86</t>
  </si>
  <si>
    <t>I-15A</t>
  </si>
  <si>
    <t>I-16</t>
  </si>
  <si>
    <t>I-16A</t>
  </si>
  <si>
    <t>I-17</t>
  </si>
  <si>
    <t>WABASHxGARRETSON, 5-22-87  REPLANT</t>
  </si>
  <si>
    <t>I-17A</t>
  </si>
  <si>
    <t>GARRETSONxEARLY GOLDEN, 5-24-86,OVATE,AFTER TASTE</t>
  </si>
  <si>
    <t>I-18</t>
  </si>
  <si>
    <t>I-18A</t>
  </si>
  <si>
    <t>GARRETSONxEARLY GOLDEN, 5-27-86</t>
  </si>
  <si>
    <t>I-19</t>
  </si>
  <si>
    <t>GARRETSONxGARRETSON, 5-31-86</t>
  </si>
  <si>
    <t>I-19A</t>
  </si>
  <si>
    <t>I-20</t>
  </si>
  <si>
    <t>GARRETSONxGARRETSON, 5-21-86</t>
  </si>
  <si>
    <t>I-20A</t>
  </si>
  <si>
    <t>I-21</t>
  </si>
  <si>
    <t>GARRETSONxGARRETSON, 6-19-86  REPLANTED</t>
  </si>
  <si>
    <t>I-21A</t>
  </si>
  <si>
    <t>I-22</t>
  </si>
  <si>
    <t>I-22A</t>
  </si>
  <si>
    <t>I-23</t>
  </si>
  <si>
    <t>I-23A</t>
  </si>
  <si>
    <t>I-24</t>
  </si>
  <si>
    <t>I-24A</t>
  </si>
  <si>
    <t>I-25</t>
  </si>
  <si>
    <t>I-25A</t>
  </si>
  <si>
    <t>I-26</t>
  </si>
  <si>
    <t>I-26A</t>
  </si>
  <si>
    <t>I-27</t>
  </si>
  <si>
    <t>I-27A</t>
  </si>
  <si>
    <t>GARRETSONxEARLY GOLDEN, 6-5-88 REPLANTED</t>
  </si>
  <si>
    <t>I-28</t>
  </si>
  <si>
    <t>I-28A</t>
  </si>
  <si>
    <t>I-29</t>
  </si>
  <si>
    <t>4.0-4.2</t>
  </si>
  <si>
    <t>GARRETSONxGARRETSON, 5-23-86</t>
  </si>
  <si>
    <t>I-29A</t>
  </si>
  <si>
    <t>I-30</t>
  </si>
  <si>
    <t>I-30A</t>
  </si>
  <si>
    <t>I-31</t>
  </si>
  <si>
    <t>GARRETSONxEARLY GOLDEN, 5-17-88</t>
  </si>
  <si>
    <t>I-31A</t>
  </si>
  <si>
    <t>I-32</t>
  </si>
  <si>
    <t>I-32A</t>
  </si>
  <si>
    <t>I-33</t>
  </si>
  <si>
    <t>GARRETSONxGARRETSON, 5-18-87  REPLANT</t>
  </si>
  <si>
    <t>I-33A</t>
  </si>
  <si>
    <t>I-34</t>
  </si>
  <si>
    <t>EARLY GOLDENxEARLY GOLDEN, 5-31-86</t>
  </si>
  <si>
    <t>I-34A</t>
  </si>
  <si>
    <t>I-35</t>
  </si>
  <si>
    <t>I-35A</t>
  </si>
  <si>
    <t>I-36</t>
  </si>
  <si>
    <t>I-36A</t>
  </si>
  <si>
    <t>I-37</t>
  </si>
  <si>
    <t>I-37A</t>
  </si>
  <si>
    <t>I-38</t>
  </si>
  <si>
    <t>I-38A</t>
  </si>
  <si>
    <t>EARLY GOLDENxEARLY GOLDEN, 5-23-86</t>
  </si>
  <si>
    <t>I-39</t>
  </si>
  <si>
    <t>I-39A</t>
  </si>
  <si>
    <t>I-40</t>
  </si>
  <si>
    <t>I-40A</t>
  </si>
  <si>
    <t>I-41</t>
  </si>
  <si>
    <t>I-41A</t>
  </si>
  <si>
    <t>I-42</t>
  </si>
  <si>
    <t>EARLY GOLDENxEARLY GOLDEN, 5-19-86</t>
  </si>
  <si>
    <t>I-42A</t>
  </si>
  <si>
    <t>I-43</t>
  </si>
  <si>
    <t>I-43A</t>
  </si>
  <si>
    <t>I-44</t>
  </si>
  <si>
    <t>I-44A</t>
  </si>
  <si>
    <t>I-45</t>
  </si>
  <si>
    <t>I-45A</t>
  </si>
  <si>
    <t>I-46</t>
  </si>
  <si>
    <t>I-46A</t>
  </si>
  <si>
    <t>I-47</t>
  </si>
  <si>
    <t>I-47A</t>
  </si>
  <si>
    <t>I-48</t>
  </si>
  <si>
    <t>I-48A</t>
  </si>
  <si>
    <t>I-49</t>
  </si>
  <si>
    <t>I-49A</t>
  </si>
  <si>
    <t>I-50</t>
  </si>
  <si>
    <t>GARRETSONxEARLY GOLDEN, 5-18-88</t>
  </si>
  <si>
    <t>I-50A</t>
  </si>
  <si>
    <t>I-51</t>
  </si>
  <si>
    <t>TABLE GROVExGARRETSON, 5-19-86</t>
  </si>
  <si>
    <t>I-51A</t>
  </si>
  <si>
    <t>I-52</t>
  </si>
  <si>
    <t>I-52A</t>
  </si>
  <si>
    <t>I-53</t>
  </si>
  <si>
    <t>I-53A</t>
  </si>
  <si>
    <t>I-54</t>
  </si>
  <si>
    <t>SPH</t>
  </si>
  <si>
    <t>I-54A</t>
  </si>
  <si>
    <t>I-55</t>
  </si>
  <si>
    <t>I-55A</t>
  </si>
  <si>
    <t>TABLE GROVExGARRETSON, 5-13-88-REPLANT</t>
  </si>
  <si>
    <t>I-56</t>
  </si>
  <si>
    <t>TABLE GROVExGARRETSON, 5-10-86</t>
  </si>
  <si>
    <t>I-56A</t>
  </si>
  <si>
    <t>I-57</t>
  </si>
  <si>
    <t>I-57A</t>
  </si>
  <si>
    <t>I-58</t>
  </si>
  <si>
    <t>I-58A</t>
  </si>
  <si>
    <t>I-59</t>
  </si>
  <si>
    <t>I-59A</t>
  </si>
  <si>
    <t>I-60</t>
  </si>
  <si>
    <t>TABLE GROVExGARRETSON, 5-10-86-NON ASTRINGEN</t>
  </si>
  <si>
    <t>I-60A</t>
  </si>
  <si>
    <t>I-61</t>
  </si>
  <si>
    <t>I-61A</t>
  </si>
  <si>
    <t>I-62</t>
  </si>
  <si>
    <t>I-62A</t>
  </si>
  <si>
    <t>TABLE GROVExGARRETSON, 5-13-88--REPLANT</t>
  </si>
  <si>
    <t>I-63</t>
  </si>
  <si>
    <t>I-63A</t>
  </si>
  <si>
    <t>I-64</t>
  </si>
  <si>
    <t>I-64A</t>
  </si>
  <si>
    <t>I-65</t>
  </si>
  <si>
    <t>I-65A</t>
  </si>
  <si>
    <t>TABLE GROVExGARRETSON, 5-13-86</t>
  </si>
  <si>
    <t>I-66</t>
  </si>
  <si>
    <t>I-66A</t>
  </si>
  <si>
    <t>I-67</t>
  </si>
  <si>
    <t>I-67A</t>
  </si>
  <si>
    <t>I-68</t>
  </si>
  <si>
    <t>I-68A</t>
  </si>
  <si>
    <t>I-69</t>
  </si>
  <si>
    <t>I-69A</t>
  </si>
  <si>
    <t>I-70</t>
  </si>
  <si>
    <t>TABLE GROVExGARRETSON,5-13-86,FAIR TASTE</t>
  </si>
  <si>
    <t>I-70A</t>
  </si>
  <si>
    <t>I-71</t>
  </si>
  <si>
    <t>I-71A</t>
  </si>
  <si>
    <t>I-72</t>
  </si>
  <si>
    <t>I-72A</t>
  </si>
  <si>
    <t>I-73</t>
  </si>
  <si>
    <t>I-73A</t>
  </si>
  <si>
    <t>I-74</t>
  </si>
  <si>
    <t xml:space="preserve">TABLE GROVExGARRETSON, </t>
  </si>
  <si>
    <t>I-74A</t>
  </si>
  <si>
    <t>WABASHxEARLY GOLDEN, 5-9-86,</t>
  </si>
  <si>
    <t>I-75</t>
  </si>
  <si>
    <t>WABASHxEARLY GOLDEN, 5-9-86</t>
  </si>
  <si>
    <t>I-75A</t>
  </si>
  <si>
    <t>I-76</t>
  </si>
  <si>
    <t>I-76A</t>
  </si>
  <si>
    <t>I-77</t>
  </si>
  <si>
    <t>I-77A</t>
  </si>
  <si>
    <t>WABASHxEARLY GOLDEN, 5-9-86,BRILLIANT RED LEAF</t>
  </si>
  <si>
    <t>I-78</t>
  </si>
  <si>
    <t>I-78A</t>
  </si>
  <si>
    <t>I-79</t>
  </si>
  <si>
    <t>I-79A</t>
  </si>
  <si>
    <t>I-80</t>
  </si>
  <si>
    <t>I-80A</t>
  </si>
  <si>
    <t>I-81</t>
  </si>
  <si>
    <t xml:space="preserve">WABASHxEARLY GOLDEN, 5-9-86, </t>
  </si>
  <si>
    <t>I-81A</t>
  </si>
  <si>
    <t>JUHLxEARLY GOLDEN, 5-8-86</t>
  </si>
  <si>
    <t>I-82</t>
  </si>
  <si>
    <t>I-82A</t>
  </si>
  <si>
    <t>I-83</t>
  </si>
  <si>
    <t>I-83A</t>
  </si>
  <si>
    <t>I-84</t>
  </si>
  <si>
    <t>I-84A</t>
  </si>
  <si>
    <t>JUHLxEARLY GOLDEN, 5-8-86,MILD TASTE</t>
  </si>
  <si>
    <t>I-85</t>
  </si>
  <si>
    <t>I-85A</t>
  </si>
  <si>
    <t>I-86</t>
  </si>
  <si>
    <t>FLA</t>
  </si>
  <si>
    <t>I-86A</t>
  </si>
  <si>
    <t>I-87</t>
  </si>
  <si>
    <t>I-87A</t>
  </si>
  <si>
    <t>JUHLxEARLY GOLDEN, 5-4-86 NOT RIPE 9-8-92</t>
  </si>
  <si>
    <t>I-88</t>
  </si>
  <si>
    <t>JUHLxEARLY GOLDEN, 5-4-86,RED LEAF,VARNISH TASTE</t>
  </si>
  <si>
    <t>I-88A</t>
  </si>
  <si>
    <t>I-89</t>
  </si>
  <si>
    <t>JUHLxEARLY GOLDEN, 5-4-86,BLAND TASTE</t>
  </si>
  <si>
    <t>I-89A</t>
  </si>
  <si>
    <t>JUHLxEARLY GOLDEN, 5-17-88- REPLANT</t>
  </si>
  <si>
    <t>I-90</t>
  </si>
  <si>
    <t>I-90A</t>
  </si>
  <si>
    <t>JUHLxEARLY GOLDEN, 5-13-86</t>
  </si>
  <si>
    <t>I-91</t>
  </si>
  <si>
    <t>I-91A</t>
  </si>
  <si>
    <t>I-92</t>
  </si>
  <si>
    <t>BURNT</t>
  </si>
  <si>
    <t>I-92A</t>
  </si>
  <si>
    <t>LENAxEARLY GOLDEN, 5-13-87</t>
  </si>
  <si>
    <t>I-93</t>
  </si>
  <si>
    <t>LENAxEARLY GOLDEN, 5-11-86</t>
  </si>
  <si>
    <t>I-93A</t>
  </si>
  <si>
    <t>LENAxEARLY GOLDEN, 5-11-86,CLEAR 9-13-92</t>
  </si>
  <si>
    <t>I-94</t>
  </si>
  <si>
    <t>LENAxEARLY GOLDEN, 5-11-86,FLAT,BLAND</t>
  </si>
  <si>
    <t>I-94A</t>
  </si>
  <si>
    <t>I-95</t>
  </si>
  <si>
    <t>I-95A</t>
  </si>
  <si>
    <t>I-96</t>
  </si>
  <si>
    <t>I-96A</t>
  </si>
  <si>
    <t>I-97</t>
  </si>
  <si>
    <t>I-97A</t>
  </si>
  <si>
    <t>I-98</t>
  </si>
  <si>
    <t>I-98A</t>
  </si>
  <si>
    <t>LENAxEARLY GOLDEN, 5-11-86, TOO MILD</t>
  </si>
  <si>
    <t>I-99</t>
  </si>
  <si>
    <t>I-99A</t>
  </si>
  <si>
    <t>I-100</t>
  </si>
  <si>
    <t>I-100A</t>
  </si>
  <si>
    <t>I-101</t>
  </si>
  <si>
    <t>I-101A</t>
  </si>
  <si>
    <t>LENAxEARLY GOLDEN, 5-14-86</t>
  </si>
  <si>
    <t>I-102</t>
  </si>
  <si>
    <t>I-102A</t>
  </si>
  <si>
    <t>I-103</t>
  </si>
  <si>
    <t>I-103A</t>
  </si>
  <si>
    <t>I-104</t>
  </si>
  <si>
    <t>I-104A</t>
  </si>
  <si>
    <t>I-105</t>
  </si>
  <si>
    <t>I-105A</t>
  </si>
  <si>
    <t>I-106</t>
  </si>
  <si>
    <t>I-106A</t>
  </si>
  <si>
    <t>I-107</t>
  </si>
  <si>
    <t>I-107A</t>
  </si>
  <si>
    <t>I-108</t>
  </si>
  <si>
    <t>I-108A</t>
  </si>
  <si>
    <t>I-109</t>
  </si>
  <si>
    <t>I-109A</t>
  </si>
  <si>
    <t>I-110</t>
  </si>
  <si>
    <t>I-110A</t>
  </si>
  <si>
    <t>I-111</t>
  </si>
  <si>
    <t>I-111A</t>
  </si>
  <si>
    <t>I-112</t>
  </si>
  <si>
    <t>JUHLxGARRETSON, 5-16-86</t>
  </si>
  <si>
    <t>I-112A</t>
  </si>
  <si>
    <t>I-113</t>
  </si>
  <si>
    <t>I-113A</t>
  </si>
  <si>
    <t>I-114</t>
  </si>
  <si>
    <t>I-114A</t>
  </si>
  <si>
    <t>I-115</t>
  </si>
  <si>
    <t>3.8-3.9</t>
  </si>
  <si>
    <t>JUHLxGARRETSON,5-16-86,LARGE,SCION WOOD,</t>
  </si>
  <si>
    <t>I-115A</t>
  </si>
  <si>
    <t>I-116</t>
  </si>
  <si>
    <t>I-116A</t>
  </si>
  <si>
    <t>I-117</t>
  </si>
  <si>
    <t>I-117A</t>
  </si>
  <si>
    <t>I-118</t>
  </si>
  <si>
    <t>I-118A</t>
  </si>
  <si>
    <t>I-119</t>
  </si>
  <si>
    <t>I-119A</t>
  </si>
  <si>
    <t>I-120</t>
  </si>
  <si>
    <t>I-120A</t>
  </si>
  <si>
    <t>JUHLxGARRETSON, 5-12-86  BORER</t>
  </si>
  <si>
    <t>I-121</t>
  </si>
  <si>
    <t xml:space="preserve">JUHLxGARRETSON, 5-12-86  </t>
  </si>
  <si>
    <t>I-121A</t>
  </si>
  <si>
    <t>I-122</t>
  </si>
  <si>
    <t>I-122A</t>
  </si>
  <si>
    <t>I-123</t>
  </si>
  <si>
    <t>I-123A</t>
  </si>
  <si>
    <t>I-124</t>
  </si>
  <si>
    <t>I-124A</t>
  </si>
  <si>
    <t>I-125</t>
  </si>
  <si>
    <t>I-125A</t>
  </si>
  <si>
    <t>I-126</t>
  </si>
  <si>
    <t>I-126A</t>
  </si>
  <si>
    <t>I-127</t>
  </si>
  <si>
    <t>I-127A</t>
  </si>
  <si>
    <t>I-128</t>
  </si>
  <si>
    <t>4.1-4.4</t>
  </si>
  <si>
    <t>I-128A</t>
  </si>
  <si>
    <t>4.5-4.9</t>
  </si>
  <si>
    <t>JUHLxGARRETSON, 5-12-86 LESS BLACKLEAF</t>
  </si>
  <si>
    <t>I-129</t>
  </si>
  <si>
    <t>J-1</t>
  </si>
  <si>
    <t>GARRETSONxEARLY GOLDEN, 6-18-86</t>
  </si>
  <si>
    <t>J-1A</t>
  </si>
  <si>
    <t>J-1B</t>
  </si>
  <si>
    <t>J-2</t>
  </si>
  <si>
    <t>J-2A</t>
  </si>
  <si>
    <t>J-2B</t>
  </si>
  <si>
    <t>J-3</t>
  </si>
  <si>
    <t>J-3A</t>
  </si>
  <si>
    <t>J-3B</t>
  </si>
  <si>
    <t>J-4</t>
  </si>
  <si>
    <t>GARRETSONxEARLY GOLDEN, 6-10-88 REPLANT</t>
  </si>
  <si>
    <t>J-4A</t>
  </si>
  <si>
    <t>GARRETSONxGARRETSON, 6-19-86</t>
  </si>
  <si>
    <t>J-4B</t>
  </si>
  <si>
    <t>J-5</t>
  </si>
  <si>
    <t>J-5A</t>
  </si>
  <si>
    <t>J-5B</t>
  </si>
  <si>
    <t>J-6</t>
  </si>
  <si>
    <t>J-6A</t>
  </si>
  <si>
    <t>J-6B</t>
  </si>
  <si>
    <t>J-7</t>
  </si>
  <si>
    <t>J-7A</t>
  </si>
  <si>
    <t>EARLY GOLDENxEARLY GOLDEN, 6-19-86</t>
  </si>
  <si>
    <t>J-7B</t>
  </si>
  <si>
    <t>J-8</t>
  </si>
  <si>
    <t>JUHLxEARLY GOLDEN, 6-10-88</t>
  </si>
  <si>
    <t>J-8A</t>
  </si>
  <si>
    <t>MORRIS BURTONxGARRETSON, 6-10-88 REPLANT</t>
  </si>
  <si>
    <t>J-8B</t>
  </si>
  <si>
    <t>TABLE GROVExGARRETSON, 6-19-86</t>
  </si>
  <si>
    <t>J-9</t>
  </si>
  <si>
    <t>J-9A</t>
  </si>
  <si>
    <t>KILLENxEARLY GOLDEN, 6-14-90</t>
  </si>
  <si>
    <t>J-10</t>
  </si>
  <si>
    <t>J-10A</t>
  </si>
  <si>
    <t>KILLENxGARRETSON, 5-18-89</t>
  </si>
  <si>
    <t>J-11</t>
  </si>
  <si>
    <t>J-11A</t>
  </si>
  <si>
    <t>J-12</t>
  </si>
  <si>
    <t>J-12A</t>
  </si>
  <si>
    <t>KILLENxGARRETSON, 5-17-89</t>
  </si>
  <si>
    <t>J-13</t>
  </si>
  <si>
    <t>J-13A</t>
  </si>
  <si>
    <t>KILLENxGARRETSON, 6-14-90</t>
  </si>
  <si>
    <t>J-14</t>
  </si>
  <si>
    <t>J-14A</t>
  </si>
  <si>
    <t>J-15</t>
  </si>
  <si>
    <t>J-15A</t>
  </si>
  <si>
    <t>KILLENxGARRETSON, 5-14-89</t>
  </si>
  <si>
    <t>J-16</t>
  </si>
  <si>
    <t>J-16A</t>
  </si>
  <si>
    <t>J-17</t>
  </si>
  <si>
    <t>KILLENxGARRETSON, 5-10-89</t>
  </si>
  <si>
    <t>J-17A</t>
  </si>
  <si>
    <t>J-18</t>
  </si>
  <si>
    <t>J-18A</t>
  </si>
  <si>
    <t>WABASHxGARRETSON, 5-22-87</t>
  </si>
  <si>
    <t>J-19</t>
  </si>
  <si>
    <t>2.5 3.0</t>
  </si>
  <si>
    <t>J-19A</t>
  </si>
  <si>
    <t>BEAVERxEARLY GOLDEN, 5-13-89</t>
  </si>
  <si>
    <t>J-20</t>
  </si>
  <si>
    <t>J-20A</t>
  </si>
  <si>
    <t>J-21</t>
  </si>
  <si>
    <t>J-21A</t>
  </si>
  <si>
    <t>J-22</t>
  </si>
  <si>
    <t>WABASHxGARRETSON, 5-22-87,ABOVE AVE.TASTE,SEEDY</t>
  </si>
  <si>
    <t>J-22A</t>
  </si>
  <si>
    <t>J-23</t>
  </si>
  <si>
    <t>J-23A</t>
  </si>
  <si>
    <t>J-24</t>
  </si>
  <si>
    <t>J-24A</t>
  </si>
  <si>
    <t>J-25</t>
  </si>
  <si>
    <t>J-25A</t>
  </si>
  <si>
    <t>J-26</t>
  </si>
  <si>
    <t>J-26A</t>
  </si>
  <si>
    <t>J-27</t>
  </si>
  <si>
    <t>MORRIS BURTONxGARRETSON, 5-21-87</t>
  </si>
  <si>
    <t>J-27A</t>
  </si>
  <si>
    <t>J-28</t>
  </si>
  <si>
    <t>J-28A</t>
  </si>
  <si>
    <t>J-29</t>
  </si>
  <si>
    <t>J-29A</t>
  </si>
  <si>
    <t>J-30</t>
  </si>
  <si>
    <t>J-30A</t>
  </si>
  <si>
    <t>J-31</t>
  </si>
  <si>
    <t>J-31A</t>
  </si>
  <si>
    <t>J-32</t>
  </si>
  <si>
    <t>J-32A</t>
  </si>
  <si>
    <t>J-33</t>
  </si>
  <si>
    <t>J-33A</t>
  </si>
  <si>
    <t>J-34</t>
  </si>
  <si>
    <t>J-34A</t>
  </si>
  <si>
    <t>J-35</t>
  </si>
  <si>
    <t>J-35A</t>
  </si>
  <si>
    <t>LENAxEARLY GOLDEN, 5-12-89</t>
  </si>
  <si>
    <t>J-36</t>
  </si>
  <si>
    <t>JUHLxEARLY GOLDEN, 5-18-88</t>
  </si>
  <si>
    <t>J-36A</t>
  </si>
  <si>
    <t>JUHLxEARLY GOLDEN, 5-21-87</t>
  </si>
  <si>
    <t>J-37</t>
  </si>
  <si>
    <t>J-37A</t>
  </si>
  <si>
    <t>J-38</t>
  </si>
  <si>
    <t>J-38A</t>
  </si>
  <si>
    <t>J-39</t>
  </si>
  <si>
    <t>J-39A</t>
  </si>
  <si>
    <t>J-40</t>
  </si>
  <si>
    <t>J-40A</t>
  </si>
  <si>
    <t>J-41</t>
  </si>
  <si>
    <t>J-41A</t>
  </si>
  <si>
    <t>J-42</t>
  </si>
  <si>
    <t>J-42A</t>
  </si>
  <si>
    <t>GARRETSONxGARRETSON, 5-18-87</t>
  </si>
  <si>
    <t>J-43</t>
  </si>
  <si>
    <t>CRAGGSxEARLY GOLDEN, 5-19-88 REPLANT</t>
  </si>
  <si>
    <t>J-43A</t>
  </si>
  <si>
    <t>J-44</t>
  </si>
  <si>
    <t>J-44A</t>
  </si>
  <si>
    <t>J-45</t>
  </si>
  <si>
    <t>J-45A</t>
  </si>
  <si>
    <t>J-46</t>
  </si>
  <si>
    <t>J-46A</t>
  </si>
  <si>
    <t>J-47</t>
  </si>
  <si>
    <t>J-47A</t>
  </si>
  <si>
    <t>J-48</t>
  </si>
  <si>
    <t>J-48A</t>
  </si>
  <si>
    <t>GARRETSONxGARRETSON, 5-13-87</t>
  </si>
  <si>
    <t>J-49</t>
  </si>
  <si>
    <t>J-49A</t>
  </si>
  <si>
    <t>J-50</t>
  </si>
  <si>
    <t>J-50A</t>
  </si>
  <si>
    <t>J-51</t>
  </si>
  <si>
    <t>J-51A</t>
  </si>
  <si>
    <t>J-52</t>
  </si>
  <si>
    <t>J-52A</t>
  </si>
  <si>
    <t>J-53</t>
  </si>
  <si>
    <t>J-53A</t>
  </si>
  <si>
    <t>LENAxEARLY GOLDEN, 5-12-89 REPLANT</t>
  </si>
  <si>
    <t>J-54</t>
  </si>
  <si>
    <t>J-54A</t>
  </si>
  <si>
    <t>J-55</t>
  </si>
  <si>
    <t>J-55A</t>
  </si>
  <si>
    <t>J-56</t>
  </si>
  <si>
    <t>J-56A</t>
  </si>
  <si>
    <t>YATESxEARLY GOLDEN, 6-19-90</t>
  </si>
  <si>
    <t>J-57</t>
  </si>
  <si>
    <t>J-57A</t>
  </si>
  <si>
    <t>J-58</t>
  </si>
  <si>
    <t>J-58A</t>
  </si>
  <si>
    <t>J-59</t>
  </si>
  <si>
    <t>LENAxGARRETSON, 5-20-87</t>
  </si>
  <si>
    <t>J-59A</t>
  </si>
  <si>
    <t>J-60</t>
  </si>
  <si>
    <t>J-60A</t>
  </si>
  <si>
    <t>J-61</t>
  </si>
  <si>
    <t>J-61A</t>
  </si>
  <si>
    <t>J-62</t>
  </si>
  <si>
    <t>J-62A</t>
  </si>
  <si>
    <t>LENAxGARRETSON, 5-20-87,WATERWAY</t>
  </si>
  <si>
    <t>J-63</t>
  </si>
  <si>
    <t>J-63A</t>
  </si>
  <si>
    <t>J-64</t>
  </si>
  <si>
    <t>J-64A</t>
  </si>
  <si>
    <t>J-65</t>
  </si>
  <si>
    <t>J-65A</t>
  </si>
  <si>
    <t>LENAxGARRETSON, 5-17-87</t>
  </si>
  <si>
    <t>J-66</t>
  </si>
  <si>
    <t>J-66A</t>
  </si>
  <si>
    <t>J-67</t>
  </si>
  <si>
    <t>LENAxEARLY GOLDEN, 5-18-88 REPLANT</t>
  </si>
  <si>
    <t>J-67A</t>
  </si>
  <si>
    <t>J-68</t>
  </si>
  <si>
    <t>J-68A</t>
  </si>
  <si>
    <t>LENAxGARRETSON, 5-17-86</t>
  </si>
  <si>
    <t>J-69</t>
  </si>
  <si>
    <t>J-69A</t>
  </si>
  <si>
    <t>J-70</t>
  </si>
  <si>
    <t>J-70A</t>
  </si>
  <si>
    <t>J-71</t>
  </si>
  <si>
    <t>J-71A</t>
  </si>
  <si>
    <t>J-72</t>
  </si>
  <si>
    <t>J-72A</t>
  </si>
  <si>
    <t>J-73</t>
  </si>
  <si>
    <t xml:space="preserve"> M</t>
  </si>
  <si>
    <t>J-73A</t>
  </si>
  <si>
    <t>LENAxEARLY GOLDEN, 5-18-88  REPLANT</t>
  </si>
  <si>
    <t>J-74</t>
  </si>
  <si>
    <t>J-74A</t>
  </si>
  <si>
    <t>LENAxGARRETSON, 5-17-86,BLAND</t>
  </si>
  <si>
    <t>J-75</t>
  </si>
  <si>
    <t>J-75A</t>
  </si>
  <si>
    <t>J-76</t>
  </si>
  <si>
    <t>J-76A</t>
  </si>
  <si>
    <t>J-77</t>
  </si>
  <si>
    <t>J-77A</t>
  </si>
  <si>
    <t>J-78</t>
  </si>
  <si>
    <t>J-78A</t>
  </si>
  <si>
    <t>J-79</t>
  </si>
  <si>
    <t>LENAxGARRETSON, 5-17-86,BITTER AFTER TASTE</t>
  </si>
  <si>
    <t>J-79A</t>
  </si>
  <si>
    <t>J-80</t>
  </si>
  <si>
    <t>J-80A</t>
  </si>
  <si>
    <t>J-81</t>
  </si>
  <si>
    <t>LENAxGARRETSON, 5-17-86,POOR TASTE</t>
  </si>
  <si>
    <t>J-81A</t>
  </si>
  <si>
    <t>CRAGGSxEARLY GOLDEN, 5-16-87</t>
  </si>
  <si>
    <t>J-82</t>
  </si>
  <si>
    <t>J-82A</t>
  </si>
  <si>
    <t>CRAGGSxEARLY GOLDEN, 5-14-89 REPLANT</t>
  </si>
  <si>
    <t>J-83</t>
  </si>
  <si>
    <t>J-83A</t>
  </si>
  <si>
    <t>J-84</t>
  </si>
  <si>
    <t>J-84A</t>
  </si>
  <si>
    <t>J-85</t>
  </si>
  <si>
    <t>J-85A</t>
  </si>
  <si>
    <t>J-86</t>
  </si>
  <si>
    <t>J-86A</t>
  </si>
  <si>
    <t>J-87</t>
  </si>
  <si>
    <t>J-87A</t>
  </si>
  <si>
    <t>J-88</t>
  </si>
  <si>
    <t>CRAGGSxEARLY GOLDEN, 5-11-87</t>
  </si>
  <si>
    <t>J-88A</t>
  </si>
  <si>
    <t>J-89</t>
  </si>
  <si>
    <t>J-89A</t>
  </si>
  <si>
    <t>J-90</t>
  </si>
  <si>
    <t>J-90A</t>
  </si>
  <si>
    <t>J-91</t>
  </si>
  <si>
    <t>J-91A</t>
  </si>
  <si>
    <t>GEHRONxGARRETSON, 5-18-89 REPLANT</t>
  </si>
  <si>
    <t>J-92</t>
  </si>
  <si>
    <t>J-92A</t>
  </si>
  <si>
    <t>J-93</t>
  </si>
  <si>
    <t>LENAxEARLY GOLDEN, 5-18-89  REPLANT</t>
  </si>
  <si>
    <t>J-93A</t>
  </si>
  <si>
    <t>J-94</t>
  </si>
  <si>
    <t>J-94A</t>
  </si>
  <si>
    <t>J-95</t>
  </si>
  <si>
    <t>CRAGGSxEARLY GOLDEN, 5-15-89 REPLANT</t>
  </si>
  <si>
    <t>J-95A</t>
  </si>
  <si>
    <t>J-96</t>
  </si>
  <si>
    <t>J-96A</t>
  </si>
  <si>
    <t>J-97</t>
  </si>
  <si>
    <t>CRAGGSxEARLY GOLDEN, 5-10-87</t>
  </si>
  <si>
    <t>J-97A</t>
  </si>
  <si>
    <t>J-98</t>
  </si>
  <si>
    <t>J-98A</t>
  </si>
  <si>
    <t>J-99</t>
  </si>
  <si>
    <t>J-99A</t>
  </si>
  <si>
    <t>J-100</t>
  </si>
  <si>
    <t>J-100A</t>
  </si>
  <si>
    <t>J-101</t>
  </si>
  <si>
    <t>J-101A</t>
  </si>
  <si>
    <t>J-102</t>
  </si>
  <si>
    <t>J-102A</t>
  </si>
  <si>
    <t>J-103</t>
  </si>
  <si>
    <t>J-103A</t>
  </si>
  <si>
    <t>J-104</t>
  </si>
  <si>
    <t>J-104A</t>
  </si>
  <si>
    <t>J-105</t>
  </si>
  <si>
    <t>J-105A</t>
  </si>
  <si>
    <t>J-106</t>
  </si>
  <si>
    <t>J-106A</t>
  </si>
  <si>
    <t>RUNKWITZxEARLY GOLDEN, 5-13-87</t>
  </si>
  <si>
    <t>J-107</t>
  </si>
  <si>
    <t>J-107A</t>
  </si>
  <si>
    <t>J-108</t>
  </si>
  <si>
    <t>J-108A</t>
  </si>
  <si>
    <t>J-109</t>
  </si>
  <si>
    <t>J-109A</t>
  </si>
  <si>
    <t>YATESxEARLY GOLDEN, 6-14-90  REPLANT</t>
  </si>
  <si>
    <t>J-110</t>
  </si>
  <si>
    <t>J-110A</t>
  </si>
  <si>
    <t>J-111</t>
  </si>
  <si>
    <t>J-111A</t>
  </si>
  <si>
    <t>J-112</t>
  </si>
  <si>
    <t>J-112A</t>
  </si>
  <si>
    <t>RUNKWITZxEARLY GOLDEN, 5-11-87</t>
  </si>
  <si>
    <t>J-113</t>
  </si>
  <si>
    <t>J-113A</t>
  </si>
  <si>
    <t>J-114</t>
  </si>
  <si>
    <t>J-114A</t>
  </si>
  <si>
    <t>J-115</t>
  </si>
  <si>
    <t>J-115A</t>
  </si>
  <si>
    <t>J-116</t>
  </si>
  <si>
    <t>J-116A</t>
  </si>
  <si>
    <t>JUHLxEARLY GOLDEN, 5-18-88  REPLANT</t>
  </si>
  <si>
    <t>J-117</t>
  </si>
  <si>
    <t>J-117A</t>
  </si>
  <si>
    <t>J-118</t>
  </si>
  <si>
    <t>J-118A</t>
  </si>
  <si>
    <t>J-119</t>
  </si>
  <si>
    <t>J-119A</t>
  </si>
  <si>
    <t>J-120</t>
  </si>
  <si>
    <t>J-120A</t>
  </si>
  <si>
    <t>J-121</t>
  </si>
  <si>
    <t>J-121A</t>
  </si>
  <si>
    <t>RUNKWITZxEARLY GOLDEN, 5-9-87</t>
  </si>
  <si>
    <t>J-122</t>
  </si>
  <si>
    <t>J-122A</t>
  </si>
  <si>
    <t>J-123</t>
  </si>
  <si>
    <t>J-123A</t>
  </si>
  <si>
    <t>J-124</t>
  </si>
  <si>
    <t>GARRETSONxEARLY GOLDEN, 5-3-89  REPLANT</t>
  </si>
  <si>
    <t>J-124A</t>
  </si>
  <si>
    <t>J-125</t>
  </si>
  <si>
    <t>J-125A</t>
  </si>
  <si>
    <t>J-126</t>
  </si>
  <si>
    <t>J-126A</t>
  </si>
  <si>
    <t>J-127</t>
  </si>
  <si>
    <t>J-127A</t>
  </si>
  <si>
    <t>J-128</t>
  </si>
  <si>
    <t>J-128A</t>
  </si>
  <si>
    <t>J-129</t>
  </si>
  <si>
    <t>K-1</t>
  </si>
  <si>
    <t>YATESxEARLY GOLDEN,  1992</t>
  </si>
  <si>
    <t>K-1A</t>
  </si>
  <si>
    <t>YATESxEARLY GOLDEN,  6-15-90</t>
  </si>
  <si>
    <t>K-2</t>
  </si>
  <si>
    <t>K-2A</t>
  </si>
  <si>
    <t>K-3</t>
  </si>
  <si>
    <t>K-3A</t>
  </si>
  <si>
    <t>K-4</t>
  </si>
  <si>
    <t>YATESxEARLY GOLDEN, 1992</t>
  </si>
  <si>
    <t>K-4A</t>
  </si>
  <si>
    <t>K-5</t>
  </si>
  <si>
    <t>K-5A</t>
  </si>
  <si>
    <t>K-6</t>
  </si>
  <si>
    <t>K-6A</t>
  </si>
  <si>
    <t>K-7</t>
  </si>
  <si>
    <t>K-7A</t>
  </si>
  <si>
    <t>K-8</t>
  </si>
  <si>
    <t>KILLENxEARLY GOLDEN,  6-19-90</t>
  </si>
  <si>
    <t>K-8A</t>
  </si>
  <si>
    <t>K-9</t>
  </si>
  <si>
    <t>K-9A</t>
  </si>
  <si>
    <t>MARIONxEARLY GOLDEN, 1992</t>
  </si>
  <si>
    <t>K-10</t>
  </si>
  <si>
    <t>KILLENxEARLY GOLDEN,  6-13-90</t>
  </si>
  <si>
    <t>K-10A</t>
  </si>
  <si>
    <t>K-11</t>
  </si>
  <si>
    <t>K-11A</t>
  </si>
  <si>
    <t>K-12</t>
  </si>
  <si>
    <t>K-12A</t>
  </si>
  <si>
    <t>K-13</t>
  </si>
  <si>
    <t>K-13A</t>
  </si>
  <si>
    <t>K-14</t>
  </si>
  <si>
    <t>K-14A</t>
  </si>
  <si>
    <t>K-15</t>
  </si>
  <si>
    <t>K-15A</t>
  </si>
  <si>
    <t>K-16</t>
  </si>
  <si>
    <t>K-16A</t>
  </si>
  <si>
    <t>K-17</t>
  </si>
  <si>
    <t>K-17A</t>
  </si>
  <si>
    <t>K-18</t>
  </si>
  <si>
    <t>K-18A</t>
  </si>
  <si>
    <t>KILLENxEARLY GOLDEN,  6-14-90</t>
  </si>
  <si>
    <t>K-19</t>
  </si>
  <si>
    <t>K-19A</t>
  </si>
  <si>
    <t>K-20</t>
  </si>
  <si>
    <t>K-20A</t>
  </si>
  <si>
    <t>K-21</t>
  </si>
  <si>
    <t>K-21A</t>
  </si>
  <si>
    <t>K-22</t>
  </si>
  <si>
    <t>K-22A</t>
  </si>
  <si>
    <t>K-23</t>
  </si>
  <si>
    <t>K-23A</t>
  </si>
  <si>
    <t>YATESxEARLY GOLDEN,  6-14-90</t>
  </si>
  <si>
    <t>K-24</t>
  </si>
  <si>
    <t>K-24A</t>
  </si>
  <si>
    <t>K-25</t>
  </si>
  <si>
    <t>K-25A</t>
  </si>
  <si>
    <t>K-26</t>
  </si>
  <si>
    <t>K-26A</t>
  </si>
  <si>
    <t>K-27</t>
  </si>
  <si>
    <t>K-27A</t>
  </si>
  <si>
    <t>MILLERxEARLY GOLDEN,  6-16-93</t>
  </si>
  <si>
    <t>K-28</t>
  </si>
  <si>
    <t>K-28A</t>
  </si>
  <si>
    <t>K-29</t>
  </si>
  <si>
    <t>K-29A</t>
  </si>
  <si>
    <t>K-30</t>
  </si>
  <si>
    <t>K-30A</t>
  </si>
  <si>
    <t>K-31</t>
  </si>
  <si>
    <t>K-31A</t>
  </si>
  <si>
    <t>K-32</t>
  </si>
  <si>
    <t>K-32A</t>
  </si>
  <si>
    <t>K-33</t>
  </si>
  <si>
    <t>K-33A</t>
  </si>
  <si>
    <t>K-34</t>
  </si>
  <si>
    <t>K-34A</t>
  </si>
  <si>
    <t>K-35</t>
  </si>
  <si>
    <t>K-35A</t>
  </si>
  <si>
    <t>K-36</t>
  </si>
  <si>
    <t>K-36A</t>
  </si>
  <si>
    <t>K-37</t>
  </si>
  <si>
    <t>K-37A</t>
  </si>
  <si>
    <t>K-38</t>
  </si>
  <si>
    <t>K-38A</t>
  </si>
  <si>
    <t>K-39</t>
  </si>
  <si>
    <t>K-39A</t>
  </si>
  <si>
    <t>MARIONxGARRETSON,  5-18-89</t>
  </si>
  <si>
    <t>K-40</t>
  </si>
  <si>
    <t>MARIONxGARRETSON,  5-14-89</t>
  </si>
  <si>
    <t>K-40A</t>
  </si>
  <si>
    <t>K-41</t>
  </si>
  <si>
    <t>OVAT</t>
  </si>
  <si>
    <t>K-41A</t>
  </si>
  <si>
    <t>YATESxEARLY GOLDEN,  6-16-90</t>
  </si>
  <si>
    <t>K-42</t>
  </si>
  <si>
    <t>MARIONxGARRETSON,  5-8-89</t>
  </si>
  <si>
    <t>K-42A</t>
  </si>
  <si>
    <t>MARIONxGARRETSON,  5-8-89,FRUITED 1992</t>
  </si>
  <si>
    <t>K-43</t>
  </si>
  <si>
    <t>K-43A</t>
  </si>
  <si>
    <t>K-44</t>
  </si>
  <si>
    <t>K-44A</t>
  </si>
  <si>
    <t>K-45</t>
  </si>
  <si>
    <t>K-45A</t>
  </si>
  <si>
    <t>K-46</t>
  </si>
  <si>
    <t>K-46A</t>
  </si>
  <si>
    <t>K-47</t>
  </si>
  <si>
    <t>K-47A</t>
  </si>
  <si>
    <t>K-48</t>
  </si>
  <si>
    <t>K-48A</t>
  </si>
  <si>
    <t>K-49</t>
  </si>
  <si>
    <t>K-49A</t>
  </si>
  <si>
    <t>K-50</t>
  </si>
  <si>
    <t>K-50A</t>
  </si>
  <si>
    <t>e-m-L</t>
  </si>
  <si>
    <t>K-51</t>
  </si>
  <si>
    <t>MARIONxEARLY GOLDEN,  5-20-88,HEAVY BEARER</t>
  </si>
  <si>
    <t>K-51A</t>
  </si>
  <si>
    <t>K-52</t>
  </si>
  <si>
    <t>MARIONxEARLY GOLDEN,  5-19-88,ALMOST RIPE 9-10-94</t>
  </si>
  <si>
    <t>K-52A</t>
  </si>
  <si>
    <t>MARIONxEARLY GOLDEN,  5-19-88</t>
  </si>
  <si>
    <t>K-53</t>
  </si>
  <si>
    <t>MARIONxEARLY GOLDEN,  5-15-88</t>
  </si>
  <si>
    <t>K-53A</t>
  </si>
  <si>
    <t>K-54</t>
  </si>
  <si>
    <t>K-54A</t>
  </si>
  <si>
    <t>K-55</t>
  </si>
  <si>
    <t>K-55A</t>
  </si>
  <si>
    <t>K-56</t>
  </si>
  <si>
    <t>POOR</t>
  </si>
  <si>
    <t>K-56A</t>
  </si>
  <si>
    <t>K-57</t>
  </si>
  <si>
    <t>K-57A</t>
  </si>
  <si>
    <t>K-58</t>
  </si>
  <si>
    <t>K-58A</t>
  </si>
  <si>
    <t>K-59</t>
  </si>
  <si>
    <t>K-59A</t>
  </si>
  <si>
    <t>K-60</t>
  </si>
  <si>
    <t>K-60A</t>
  </si>
  <si>
    <t>PEELS</t>
  </si>
  <si>
    <t>MARIONxEARLY GOLDEN,  5-15-88,RED LEAVES 6-11-93</t>
  </si>
  <si>
    <t>K-61</t>
  </si>
  <si>
    <t>K-61A</t>
  </si>
  <si>
    <t>K-62</t>
  </si>
  <si>
    <t>MARIONxEARLY GOLDEN,  6-19-90  REPLANT</t>
  </si>
  <si>
    <t>K-62A</t>
  </si>
  <si>
    <t>MARIONxEARLY GOLDEN,  5-13-88</t>
  </si>
  <si>
    <t>K-63</t>
  </si>
  <si>
    <t>K-63A</t>
  </si>
  <si>
    <t>K-64</t>
  </si>
  <si>
    <t>K-64A</t>
  </si>
  <si>
    <t>K-65</t>
  </si>
  <si>
    <t>4,7</t>
  </si>
  <si>
    <t>K-65A</t>
  </si>
  <si>
    <t>MARIONxEARLY GOLDEN,  6-19-90</t>
  </si>
  <si>
    <t>K-66</t>
  </si>
  <si>
    <t>K-66A</t>
  </si>
  <si>
    <t>K-67</t>
  </si>
  <si>
    <t>K-67A</t>
  </si>
  <si>
    <t>K-68</t>
  </si>
  <si>
    <t>K-68A</t>
  </si>
  <si>
    <t>K-69</t>
  </si>
  <si>
    <t>MARIONxEARLY GOLDEN,  5-13-88, HEAVY BEARER</t>
  </si>
  <si>
    <t>K-69A</t>
  </si>
  <si>
    <t>K-70</t>
  </si>
  <si>
    <t>K-70A</t>
  </si>
  <si>
    <t>K-71</t>
  </si>
  <si>
    <t>NOLEAF</t>
  </si>
  <si>
    <t>MARIONxEARLY GOLDEN,  6-10-88</t>
  </si>
  <si>
    <t>K-71A</t>
  </si>
  <si>
    <t>K-72</t>
  </si>
  <si>
    <t>GOODLEAF</t>
  </si>
  <si>
    <t>K-72A</t>
  </si>
  <si>
    <t>K-73</t>
  </si>
  <si>
    <t>CRAGGSxGARRETSON,  6-10-88</t>
  </si>
  <si>
    <t>K-73A</t>
  </si>
  <si>
    <t>K-74</t>
  </si>
  <si>
    <t>BEAVERxEARLY GOLDEN,  6-10-88</t>
  </si>
  <si>
    <t>K-74A</t>
  </si>
  <si>
    <t>3+</t>
  </si>
  <si>
    <t>BEAVERxEARLY GOLDEN,  6-4-88</t>
  </si>
  <si>
    <t>K-75</t>
  </si>
  <si>
    <t>YATES or MARIONxEARLY GOLDEN,  6-19-90</t>
  </si>
  <si>
    <t>K-75A</t>
  </si>
  <si>
    <t>K-76</t>
  </si>
  <si>
    <t>K-76A</t>
  </si>
  <si>
    <t>BEAVERxEARLY GOLDEN,  - RED LEAVES</t>
  </si>
  <si>
    <t>K-77</t>
  </si>
  <si>
    <t xml:space="preserve">BEAVERxEARLY GOLDEN, </t>
  </si>
  <si>
    <t>K-77A</t>
  </si>
  <si>
    <t>K-78</t>
  </si>
  <si>
    <t>K-78A</t>
  </si>
  <si>
    <t>K-79</t>
  </si>
  <si>
    <t>BEAVERxEARLY GOLDEN, 5-12-88</t>
  </si>
  <si>
    <t>K-79A</t>
  </si>
  <si>
    <t>K-80</t>
  </si>
  <si>
    <t>K-80A</t>
  </si>
  <si>
    <t>BEAVERxEARLY GOLDEN, 5-25-88</t>
  </si>
  <si>
    <t>K-81</t>
  </si>
  <si>
    <t>K-81A</t>
  </si>
  <si>
    <t>K-82</t>
  </si>
  <si>
    <t>K-82A</t>
  </si>
  <si>
    <t>K-83</t>
  </si>
  <si>
    <t>K-83A</t>
  </si>
  <si>
    <t>K-84</t>
  </si>
  <si>
    <t>K-84A</t>
  </si>
  <si>
    <t>K-85</t>
  </si>
  <si>
    <t>GOOD UP</t>
  </si>
  <si>
    <t>RIGHT</t>
  </si>
  <si>
    <t>GROWTH</t>
  </si>
  <si>
    <t>K-85A</t>
  </si>
  <si>
    <t>K-86</t>
  </si>
  <si>
    <t>YATES or MARIONxEARLY GOLDEN,  6-16-90</t>
  </si>
  <si>
    <t>K-86A</t>
  </si>
  <si>
    <t>K-87</t>
  </si>
  <si>
    <t>3.0+</t>
  </si>
  <si>
    <t>K-87A</t>
  </si>
  <si>
    <t>K-88</t>
  </si>
  <si>
    <t>K-88A</t>
  </si>
  <si>
    <t>K-89</t>
  </si>
  <si>
    <t>K-89A</t>
  </si>
  <si>
    <t>K-90</t>
  </si>
  <si>
    <t>K-90A</t>
  </si>
  <si>
    <t>K-91</t>
  </si>
  <si>
    <t>BEAVERxGARRETSON, 5-20-88</t>
  </si>
  <si>
    <t>K-91A</t>
  </si>
  <si>
    <t>K-92</t>
  </si>
  <si>
    <t>K-92A</t>
  </si>
  <si>
    <t>K-93</t>
  </si>
  <si>
    <t>K-93A</t>
  </si>
  <si>
    <t>K-94</t>
  </si>
  <si>
    <t>K-94A</t>
  </si>
  <si>
    <t>K-95</t>
  </si>
  <si>
    <t>K-95A</t>
  </si>
  <si>
    <t>K-96</t>
  </si>
  <si>
    <t>BEAVERxGARRETSON, 5-11-88</t>
  </si>
  <si>
    <t>K-96A</t>
  </si>
  <si>
    <t>K-97</t>
  </si>
  <si>
    <t>K-97A</t>
  </si>
  <si>
    <t>K-98</t>
  </si>
  <si>
    <t>BEAVERxGARRETSON, 5-12-89  REPLANT</t>
  </si>
  <si>
    <t>K-98A</t>
  </si>
  <si>
    <t>K-99</t>
  </si>
  <si>
    <t>K-99A</t>
  </si>
  <si>
    <t>K-100</t>
  </si>
  <si>
    <t>K-100A</t>
  </si>
  <si>
    <t>K-101</t>
  </si>
  <si>
    <t>K-101A</t>
  </si>
  <si>
    <t>K-102</t>
  </si>
  <si>
    <t>K-102A</t>
  </si>
  <si>
    <t>K-103</t>
  </si>
  <si>
    <t>K-103A</t>
  </si>
  <si>
    <t>BEAVERxGARRETSON, 5-11-88,MILD FLAVOR,LESS FIBER</t>
  </si>
  <si>
    <t>K-104</t>
  </si>
  <si>
    <t>K-104A</t>
  </si>
  <si>
    <t>YATES or MARIONxGARRETSON,  6-19-90</t>
  </si>
  <si>
    <t>K-105</t>
  </si>
  <si>
    <t>K-105A</t>
  </si>
  <si>
    <t>K-106</t>
  </si>
  <si>
    <t>K-106A</t>
  </si>
  <si>
    <t>K-107</t>
  </si>
  <si>
    <t>K-107A</t>
  </si>
  <si>
    <t>CRAGGSxGARRETSON, 5-19-88</t>
  </si>
  <si>
    <t>K-108</t>
  </si>
  <si>
    <t>K-108A</t>
  </si>
  <si>
    <t>K-109</t>
  </si>
  <si>
    <t>OVAST</t>
  </si>
  <si>
    <t>K-109A</t>
  </si>
  <si>
    <t>K-110</t>
  </si>
  <si>
    <t>K-110A</t>
  </si>
  <si>
    <t>K-111</t>
  </si>
  <si>
    <t>K-111A</t>
  </si>
  <si>
    <t>CRAGGSxGARRETSON, 5-12-88</t>
  </si>
  <si>
    <t>K-112</t>
  </si>
  <si>
    <t>K-112A</t>
  </si>
  <si>
    <t>K-113</t>
  </si>
  <si>
    <t>K-113A</t>
  </si>
  <si>
    <t>K-114</t>
  </si>
  <si>
    <t>K-114A</t>
  </si>
  <si>
    <t>K-115</t>
  </si>
  <si>
    <t>K-115A</t>
  </si>
  <si>
    <t>K-116</t>
  </si>
  <si>
    <t>K-116A</t>
  </si>
  <si>
    <t>K-117</t>
  </si>
  <si>
    <t>K-117A</t>
  </si>
  <si>
    <t>K-118</t>
  </si>
  <si>
    <t>K-118A</t>
  </si>
  <si>
    <t>K-119</t>
  </si>
  <si>
    <t>K-119A</t>
  </si>
  <si>
    <t>SP[H</t>
  </si>
  <si>
    <t>K-120</t>
  </si>
  <si>
    <t>K-120A</t>
  </si>
  <si>
    <t>CRAGGSxGARRETSON, 5-10-88</t>
  </si>
  <si>
    <t>K-121</t>
  </si>
  <si>
    <t>K-121A</t>
  </si>
  <si>
    <t>K-122</t>
  </si>
  <si>
    <t>K-122A</t>
  </si>
  <si>
    <t>K-123</t>
  </si>
  <si>
    <t>K-123A</t>
  </si>
  <si>
    <t>K-124</t>
  </si>
  <si>
    <t>K-124A</t>
  </si>
  <si>
    <t>CRAGGSxGARRETSON, 5-10-88, single male flowers 97-none 98</t>
  </si>
  <si>
    <t>K-125</t>
  </si>
  <si>
    <t>4.7-5.1</t>
  </si>
  <si>
    <t>CRAGGSxGARRETSON, 5-10-88,RED BLUSH</t>
  </si>
  <si>
    <t>K-125A</t>
  </si>
  <si>
    <t>K-126</t>
  </si>
  <si>
    <t>K-126A</t>
  </si>
  <si>
    <t>K-127</t>
  </si>
  <si>
    <t>CRAGGSxEARLY GOLDEN,  5-12-89  REPLANT</t>
  </si>
  <si>
    <t>K-127A</t>
  </si>
  <si>
    <t>K-128</t>
  </si>
  <si>
    <t>K-128A</t>
  </si>
  <si>
    <t>CRAGGSxGARRETSON, 5-10-88,OBLATE</t>
  </si>
  <si>
    <t>K-129</t>
  </si>
  <si>
    <t>L-1</t>
  </si>
  <si>
    <t>KILLENxKILLEN, 5-19-91</t>
  </si>
  <si>
    <t>L-1A</t>
  </si>
  <si>
    <t>KILLENxKILLEN, 5-24-91</t>
  </si>
  <si>
    <t>L-2</t>
  </si>
  <si>
    <t>L-2A</t>
  </si>
  <si>
    <t>L-3</t>
  </si>
  <si>
    <t>L-3A</t>
  </si>
  <si>
    <t>L-4</t>
  </si>
  <si>
    <t>L-4A</t>
  </si>
  <si>
    <t>L-5</t>
  </si>
  <si>
    <t>L-5A</t>
  </si>
  <si>
    <t>L-6</t>
  </si>
  <si>
    <t>L-6A</t>
  </si>
  <si>
    <t>L-7</t>
  </si>
  <si>
    <t>L-7A</t>
  </si>
  <si>
    <t>L-8</t>
  </si>
  <si>
    <t>L-8A</t>
  </si>
  <si>
    <t>L-9</t>
  </si>
  <si>
    <t>L-9A</t>
  </si>
  <si>
    <t>L-10</t>
  </si>
  <si>
    <t>MILLER x EARLY GOLDEN, PLANTED 6-16-93</t>
  </si>
  <si>
    <t>L-10A</t>
  </si>
  <si>
    <t>L-11</t>
  </si>
  <si>
    <t>L-11A</t>
  </si>
  <si>
    <t>L-12</t>
  </si>
  <si>
    <t>L-12A</t>
  </si>
  <si>
    <t>KILLENxKILLEN, 5-21-91</t>
  </si>
  <si>
    <t>L-13</t>
  </si>
  <si>
    <t>L-13A</t>
  </si>
  <si>
    <t>L-14</t>
  </si>
  <si>
    <t>L-14A</t>
  </si>
  <si>
    <t>L-15</t>
  </si>
  <si>
    <t>L-15A</t>
  </si>
  <si>
    <t>L-16</t>
  </si>
  <si>
    <t>L-16A</t>
  </si>
  <si>
    <t>L-17</t>
  </si>
  <si>
    <t>L-17A</t>
  </si>
  <si>
    <t>L-18</t>
  </si>
  <si>
    <t>L-18A</t>
  </si>
  <si>
    <t>L-19</t>
  </si>
  <si>
    <t>L-19A</t>
  </si>
  <si>
    <t>L-20</t>
  </si>
  <si>
    <t>L-20A</t>
  </si>
  <si>
    <t>L-21</t>
  </si>
  <si>
    <t>L-21A</t>
  </si>
  <si>
    <t>L-22</t>
  </si>
  <si>
    <t>L-22A</t>
  </si>
  <si>
    <t>L-23</t>
  </si>
  <si>
    <t>L-23A</t>
  </si>
  <si>
    <t>L-24</t>
  </si>
  <si>
    <t>L-24A</t>
  </si>
  <si>
    <t>YATESxKILLEN, 5-22-91</t>
  </si>
  <si>
    <t>L-25</t>
  </si>
  <si>
    <t>YATESxKILLEN, 5-20-91</t>
  </si>
  <si>
    <t>L-25A</t>
  </si>
  <si>
    <t>L-26</t>
  </si>
  <si>
    <t>L-26A</t>
  </si>
  <si>
    <t>L-27</t>
  </si>
  <si>
    <t>L-27A</t>
  </si>
  <si>
    <t>L-28</t>
  </si>
  <si>
    <t>L-28A</t>
  </si>
  <si>
    <t>L-29</t>
  </si>
  <si>
    <t>L-29A</t>
  </si>
  <si>
    <t>VE</t>
  </si>
  <si>
    <t>L-30</t>
  </si>
  <si>
    <t>L-30A</t>
  </si>
  <si>
    <t>L-31</t>
  </si>
  <si>
    <t>L-31A</t>
  </si>
  <si>
    <t>L-32</t>
  </si>
  <si>
    <t>L-32A</t>
  </si>
  <si>
    <t>L-33</t>
  </si>
  <si>
    <t>L-33A</t>
  </si>
  <si>
    <t>L-34</t>
  </si>
  <si>
    <t>L-34A</t>
  </si>
  <si>
    <t>L-35</t>
  </si>
  <si>
    <t>L-35A</t>
  </si>
  <si>
    <t>L-36</t>
  </si>
  <si>
    <t>L-36A</t>
  </si>
  <si>
    <t>L-37</t>
  </si>
  <si>
    <t>L-37A</t>
  </si>
  <si>
    <t>L-38</t>
  </si>
  <si>
    <t>L-38A</t>
  </si>
  <si>
    <t>L-39</t>
  </si>
  <si>
    <t>L-39A</t>
  </si>
  <si>
    <t>YATESxKILLEN, 5-7-1992</t>
  </si>
  <si>
    <t>L-40</t>
  </si>
  <si>
    <t>YATESxKILLEN, 5-18-1992</t>
  </si>
  <si>
    <t>L-40A</t>
  </si>
  <si>
    <t>L-41</t>
  </si>
  <si>
    <t>L-41A</t>
  </si>
  <si>
    <t>L-42</t>
  </si>
  <si>
    <t>L-42A</t>
  </si>
  <si>
    <t>L-43</t>
  </si>
  <si>
    <t>L-43A</t>
  </si>
  <si>
    <t>L-44</t>
  </si>
  <si>
    <t>YATESxKILLEN, 1992</t>
  </si>
  <si>
    <t>L-44A</t>
  </si>
  <si>
    <t>L-45</t>
  </si>
  <si>
    <t>L-45A</t>
  </si>
  <si>
    <t>L-46</t>
  </si>
  <si>
    <t>L-46A</t>
  </si>
  <si>
    <t>L-47</t>
  </si>
  <si>
    <t>EARLY GOLDEN x F-100, PLANTED 6-16-93</t>
  </si>
  <si>
    <t>L-47A</t>
  </si>
  <si>
    <t>L-48</t>
  </si>
  <si>
    <t>L-48A</t>
  </si>
  <si>
    <t>L-49</t>
  </si>
  <si>
    <t>L-49A</t>
  </si>
  <si>
    <t>L-50</t>
  </si>
  <si>
    <t>L-50A</t>
  </si>
  <si>
    <t>L-51</t>
  </si>
  <si>
    <t>YATESxKILLEN, 5-18-1992 FRUIT ON GROUND AUG.99</t>
  </si>
  <si>
    <t>L-51A</t>
  </si>
  <si>
    <t>L-52</t>
  </si>
  <si>
    <t>L-52A</t>
  </si>
  <si>
    <t>L-53</t>
  </si>
  <si>
    <t>L-53A</t>
  </si>
  <si>
    <t>L-54</t>
  </si>
  <si>
    <t>L-54A</t>
  </si>
  <si>
    <t>L-55</t>
  </si>
  <si>
    <t>L-55A</t>
  </si>
  <si>
    <t>L-56</t>
  </si>
  <si>
    <t>L-56A</t>
  </si>
  <si>
    <t>L-57</t>
  </si>
  <si>
    <t>YATESxKILLEN, 5-11-1992</t>
  </si>
  <si>
    <t>L-57A</t>
  </si>
  <si>
    <t>L-58</t>
  </si>
  <si>
    <t>L-58A</t>
  </si>
  <si>
    <t>L-59</t>
  </si>
  <si>
    <t>L-59A</t>
  </si>
  <si>
    <t>L-60</t>
  </si>
  <si>
    <t>L-60A</t>
  </si>
  <si>
    <t>L-61</t>
  </si>
  <si>
    <t>L-61A</t>
  </si>
  <si>
    <t>L-62</t>
  </si>
  <si>
    <t>L-62A</t>
  </si>
  <si>
    <t>L-63</t>
  </si>
  <si>
    <t>L-63A</t>
  </si>
  <si>
    <t>L-64</t>
  </si>
  <si>
    <t>L-64A</t>
  </si>
  <si>
    <t>L-65</t>
  </si>
  <si>
    <t>L-65A</t>
  </si>
  <si>
    <t>L-66</t>
  </si>
  <si>
    <t>L-66A</t>
  </si>
  <si>
    <t>L-67</t>
  </si>
  <si>
    <t>L-67A</t>
  </si>
  <si>
    <t>L-68</t>
  </si>
  <si>
    <t>L-68A</t>
  </si>
  <si>
    <t>L-69</t>
  </si>
  <si>
    <t>L-69A</t>
  </si>
  <si>
    <t>E.GOLDEN x F-100, 5-8-1992</t>
  </si>
  <si>
    <t>L-70</t>
  </si>
  <si>
    <t>E.GOLDEN x F-100, 5-18-1992</t>
  </si>
  <si>
    <t>L-70A</t>
  </si>
  <si>
    <t>L-71</t>
  </si>
  <si>
    <t>E.GOLDEN x F-100, 5-18-1992-male 98</t>
  </si>
  <si>
    <t>L-71A</t>
  </si>
  <si>
    <t>L-72</t>
  </si>
  <si>
    <t>L-72A</t>
  </si>
  <si>
    <t>L-73</t>
  </si>
  <si>
    <t>L-73A</t>
  </si>
  <si>
    <t>E.GOLDEN x F-100, 5-8-1992 - male-no fruit 97-98</t>
  </si>
  <si>
    <t>L-74</t>
  </si>
  <si>
    <t>L-74A</t>
  </si>
  <si>
    <t>E.GOLDEN x F-100, 5-8-1992 - male 97-98</t>
  </si>
  <si>
    <t>L-75</t>
  </si>
  <si>
    <t>E.GOLDEN x F-100, 5-18-1992 - male 97-98</t>
  </si>
  <si>
    <t>L-75A</t>
  </si>
  <si>
    <t>L-76</t>
  </si>
  <si>
    <t>L-76A</t>
  </si>
  <si>
    <t>L-77</t>
  </si>
  <si>
    <t>L-77A</t>
  </si>
  <si>
    <t>L-78</t>
  </si>
  <si>
    <t>Juhl x Szukis Sport 1997</t>
  </si>
  <si>
    <t>L-78A</t>
  </si>
  <si>
    <t>L-79</t>
  </si>
  <si>
    <t>E.GOLDEN x F-100, 5-9-1992</t>
  </si>
  <si>
    <t>L-79A</t>
  </si>
  <si>
    <t>L-80</t>
  </si>
  <si>
    <t>L-80A</t>
  </si>
  <si>
    <t>L-81</t>
  </si>
  <si>
    <t>E.GOLDEN x F-100, 5-9-1992-male 98</t>
  </si>
  <si>
    <t>L-81A</t>
  </si>
  <si>
    <t>L-82</t>
  </si>
  <si>
    <t>E.GOLDEN x F-100, 5-9-1992 female 98</t>
  </si>
  <si>
    <t>L-82A</t>
  </si>
  <si>
    <t>L-83</t>
  </si>
  <si>
    <t>L-83A</t>
  </si>
  <si>
    <t>REMOVED FOR WATERWAY</t>
  </si>
  <si>
    <t>L-84</t>
  </si>
  <si>
    <t>E.GOLDEN x F-100, 5-9-1992 - male 97-98</t>
  </si>
  <si>
    <t>L-84A</t>
  </si>
  <si>
    <t>L-85</t>
  </si>
  <si>
    <t>E.GOLDEN x F-100, 5-9-1992-male-some perfect flower 97 -98</t>
  </si>
  <si>
    <t>L-85A</t>
  </si>
  <si>
    <t>E.GOLDEN x F-100, 5-8-1992 male-97-98</t>
  </si>
  <si>
    <t>L-86</t>
  </si>
  <si>
    <t>L-86A</t>
  </si>
  <si>
    <t>E.GOLDEN x F-100, 5-8-1992 - male 98</t>
  </si>
  <si>
    <t>L-87</t>
  </si>
  <si>
    <t>E.GOLDEN x F-100, 5-9-1992 male 97-98</t>
  </si>
  <si>
    <t>L-87A</t>
  </si>
  <si>
    <t>L-88</t>
  </si>
  <si>
    <t>L-88A</t>
  </si>
  <si>
    <t>L-89</t>
  </si>
  <si>
    <t>L-89A</t>
  </si>
  <si>
    <t>EARLY GOLDEN x F-100, PLANTED 6-16-93 - male</t>
  </si>
  <si>
    <t>L-90</t>
  </si>
  <si>
    <t>L-90A</t>
  </si>
  <si>
    <t>E.GOLDEN x F-100, 5-9-1992 male 98</t>
  </si>
  <si>
    <t>L-91</t>
  </si>
  <si>
    <t>Killen xSzukis 05-31-95</t>
  </si>
  <si>
    <t>L-91A</t>
  </si>
  <si>
    <t>SZUKIS SPORT X F-100, 5-13-94</t>
  </si>
  <si>
    <t>L-92</t>
  </si>
  <si>
    <t>L-92A</t>
  </si>
  <si>
    <t>SZUKIS SPORT X F-100, 5-13-94 male 98</t>
  </si>
  <si>
    <t>L-93</t>
  </si>
  <si>
    <t>SZUKIS SPORT X F-100, 5-12-94</t>
  </si>
  <si>
    <t>L-93A</t>
  </si>
  <si>
    <t>L-94</t>
  </si>
  <si>
    <t>SZUKIS SPORT X F-100, 5-12-94 male 98</t>
  </si>
  <si>
    <t>L-94A</t>
  </si>
  <si>
    <t>L-95</t>
  </si>
  <si>
    <t>L-95A</t>
  </si>
  <si>
    <t>L-96</t>
  </si>
  <si>
    <t>L-96A</t>
  </si>
  <si>
    <t>L-97</t>
  </si>
  <si>
    <t>L-97A</t>
  </si>
  <si>
    <t>L-98</t>
  </si>
  <si>
    <t>KILLEN x Szukis  5-31-95</t>
  </si>
  <si>
    <t>L-98A</t>
  </si>
  <si>
    <t>L-99</t>
  </si>
  <si>
    <t>KILLEN x Szukis  5-31-95 female 98</t>
  </si>
  <si>
    <t>L-99A</t>
  </si>
  <si>
    <t>L-100</t>
  </si>
  <si>
    <t>L-100-a</t>
  </si>
  <si>
    <t>L-101</t>
  </si>
  <si>
    <t>SZUKIS SPORT X F-100, 5-17-94</t>
  </si>
  <si>
    <t>L-101A</t>
  </si>
  <si>
    <t>L-102</t>
  </si>
  <si>
    <t>SZUKIS SPORT X F-100, 5-19-94</t>
  </si>
  <si>
    <t>L-102A</t>
  </si>
  <si>
    <t>L-103</t>
  </si>
  <si>
    <t>L-103A</t>
  </si>
  <si>
    <t>F-7 X KILLEN, 5-13-94</t>
  </si>
  <si>
    <t>L-104</t>
  </si>
  <si>
    <t>L-104A</t>
  </si>
  <si>
    <t>L-105</t>
  </si>
  <si>
    <t>L-105A</t>
  </si>
  <si>
    <t>L-106</t>
  </si>
  <si>
    <t>MORRIS BURTON X KILLEN, 5-17-94</t>
  </si>
  <si>
    <t>L-106A</t>
  </si>
  <si>
    <t>L-107</t>
  </si>
  <si>
    <t>L-107A</t>
  </si>
  <si>
    <t>L-108</t>
  </si>
  <si>
    <t>L-108A</t>
  </si>
  <si>
    <t>L-109</t>
  </si>
  <si>
    <t>MORRIS BURTON X KILLEN, 5-19-94</t>
  </si>
  <si>
    <t>L-109A</t>
  </si>
  <si>
    <t>L-110</t>
  </si>
  <si>
    <t>L-110A</t>
  </si>
  <si>
    <t>L-111</t>
  </si>
  <si>
    <t>L-111-a</t>
  </si>
  <si>
    <t>Juhl x Szukis  5-26-95</t>
  </si>
  <si>
    <t>L-112</t>
  </si>
  <si>
    <t>L-112-a</t>
  </si>
  <si>
    <t>L-113</t>
  </si>
  <si>
    <t>L-113-a</t>
  </si>
  <si>
    <t>L-114</t>
  </si>
  <si>
    <t>L-114-a</t>
  </si>
  <si>
    <t>L-115</t>
  </si>
  <si>
    <t>L-115-a</t>
  </si>
  <si>
    <t>L-116</t>
  </si>
  <si>
    <t>Juhl x Szukis  5-30-95</t>
  </si>
  <si>
    <t>L-116-a</t>
  </si>
  <si>
    <t>L-117</t>
  </si>
  <si>
    <t>L-117-a</t>
  </si>
  <si>
    <t>L-118</t>
  </si>
  <si>
    <t>L-118-a</t>
  </si>
  <si>
    <t>L-119</t>
  </si>
  <si>
    <t>L-119-a</t>
  </si>
  <si>
    <t>L-120</t>
  </si>
  <si>
    <t>L-120-a</t>
  </si>
  <si>
    <t>L-121</t>
  </si>
  <si>
    <t>L-121-a</t>
  </si>
  <si>
    <t>L-122</t>
  </si>
  <si>
    <t>L-122-a</t>
  </si>
  <si>
    <t>L-123</t>
  </si>
  <si>
    <t>L-123-a</t>
  </si>
  <si>
    <t>L-124</t>
  </si>
  <si>
    <t>L-124-a</t>
  </si>
  <si>
    <t>L-125</t>
  </si>
  <si>
    <t>L-125-a</t>
  </si>
  <si>
    <t>L-126</t>
  </si>
  <si>
    <t>L-126-a</t>
  </si>
  <si>
    <t>L-127</t>
  </si>
  <si>
    <t>L-127-a</t>
  </si>
  <si>
    <t>L-128</t>
  </si>
  <si>
    <t>L-128-a</t>
  </si>
  <si>
    <t>Juhl x Szukis  5-30-95 female 98</t>
  </si>
  <si>
    <t>L-129</t>
  </si>
  <si>
    <t>L-129-a</t>
  </si>
  <si>
    <t>GET FOR 1999</t>
  </si>
  <si>
    <t>SCIONS TO</t>
  </si>
  <si>
    <t xml:space="preserve"> GET</t>
  </si>
  <si>
    <t>EARLY</t>
  </si>
  <si>
    <t>MID</t>
  </si>
  <si>
    <t>skins</t>
  </si>
  <si>
    <t>LATE</t>
  </si>
  <si>
    <t>I95A</t>
  </si>
  <si>
    <t>RIPE E-M-L</t>
  </si>
  <si>
    <t>JUICY</t>
  </si>
  <si>
    <t>COMMENT</t>
  </si>
  <si>
    <t>9-30-95</t>
  </si>
  <si>
    <t>ANDERSON</t>
  </si>
  <si>
    <t>JUHL</t>
  </si>
  <si>
    <t>#15</t>
  </si>
  <si>
    <t>#19</t>
  </si>
  <si>
    <t>#5</t>
  </si>
  <si>
    <t>VERY E</t>
  </si>
  <si>
    <t>10-13-95</t>
  </si>
  <si>
    <t>#7</t>
  </si>
  <si>
    <t>All dropped by 10-13-95</t>
  </si>
  <si>
    <t>At Claypool orchard, I-115 fell 6-17-94, but 9-5-97</t>
  </si>
  <si>
    <t>H.B.MILLER IN DROUGHT YEAR OF 1999 RAISED A-118 THAT WAS 2.375 INCH DIA.</t>
  </si>
  <si>
    <t>I PICKED ONE OF HIS A-118 THAT WAS 2.1875 DIA &amp; 1,875 TALL THAT WEIGHED 3.0 OUNCES!</t>
  </si>
  <si>
    <t>YEAR 2000, LEHMAN FROZE &amp; THAWED G114 POLLEN 3 TIMES BEFORE POLLINATING HIS U-20 LATE</t>
  </si>
  <si>
    <t>BLOOMING PMON!(3 FLOWERS) ALL DEVELOPED FRUIT.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</si>
</sst>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8.8515625" style="1" customWidth="1"/>
    <col min="2" max="2" width="10.7109375" style="1" customWidth="1"/>
    <col min="3" max="4" width="6.7109375" style="1" customWidth="1"/>
    <col min="5" max="6" width="9.8515625" style="0" customWidth="1"/>
    <col min="7" max="7" width="5.7109375" style="1" customWidth="1"/>
    <col min="8" max="9" width="6.7109375" style="1" customWidth="1"/>
    <col min="10" max="10" width="5.7109375" style="1" customWidth="1"/>
    <col min="11" max="11" width="6.7109375" style="1" customWidth="1"/>
    <col min="12" max="12" width="5.7109375" style="1" customWidth="1"/>
    <col min="13" max="13" width="7.7109375" style="1" customWidth="1"/>
    <col min="14" max="14" width="5.7109375" style="1" customWidth="1"/>
    <col min="15" max="15" width="6.7109375" style="1" customWidth="1"/>
    <col min="16" max="16" width="57.140625" style="1" customWidth="1"/>
    <col min="17" max="17" width="11.00390625" style="1" customWidth="1"/>
    <col min="18" max="16384" width="9.8515625" style="0" customWidth="1"/>
  </cols>
  <sheetData>
    <row r="1" spans="1:17" ht="12.75">
      <c r="A1" s="4"/>
      <c r="B1" s="1" t="s">
        <v>0</v>
      </c>
      <c r="K1" s="8"/>
      <c r="Q1" s="1" t="s">
        <v>1</v>
      </c>
    </row>
    <row r="2" spans="1:6" ht="12.75">
      <c r="A2" s="1" t="s">
        <v>2</v>
      </c>
      <c r="E2" s="1"/>
      <c r="F2" s="1"/>
    </row>
    <row r="3" spans="1:13" ht="15.75">
      <c r="A3" s="6" t="s">
        <v>3</v>
      </c>
      <c r="E3" s="1"/>
      <c r="F3" s="1"/>
      <c r="M3" s="4" t="s">
        <v>4</v>
      </c>
    </row>
    <row r="4" spans="1:15" ht="12.75">
      <c r="A4" s="1" t="s">
        <v>4</v>
      </c>
      <c r="B4" s="2">
        <f ca="1">NOW()</f>
        <v>45087.80423981482</v>
      </c>
      <c r="D4" s="1" t="s">
        <v>4</v>
      </c>
      <c r="F4" s="1" t="s">
        <v>4</v>
      </c>
      <c r="J4" s="1" t="s">
        <v>4</v>
      </c>
      <c r="N4" s="4" t="s">
        <v>5</v>
      </c>
      <c r="O4" s="1" t="s">
        <v>4</v>
      </c>
    </row>
    <row r="5" spans="1:16" ht="12.75">
      <c r="A5" s="1" t="s">
        <v>6</v>
      </c>
      <c r="B5" s="1" t="s">
        <v>7</v>
      </c>
      <c r="C5" s="1" t="s">
        <v>8</v>
      </c>
      <c r="D5" s="1" t="s">
        <v>9</v>
      </c>
      <c r="F5" s="1" t="s">
        <v>4</v>
      </c>
      <c r="J5" s="1" t="s">
        <v>10</v>
      </c>
      <c r="M5" s="4" t="s">
        <v>11</v>
      </c>
      <c r="N5" s="4" t="s">
        <v>12</v>
      </c>
      <c r="O5" s="1" t="s">
        <v>13</v>
      </c>
      <c r="P5" s="1" t="s">
        <v>4</v>
      </c>
    </row>
    <row r="6" spans="2:16" ht="12.75">
      <c r="B6" s="1" t="s">
        <v>14</v>
      </c>
      <c r="C6" s="1" t="s">
        <v>15</v>
      </c>
      <c r="D6" s="1" t="s">
        <v>16</v>
      </c>
      <c r="E6" s="1" t="s">
        <v>17</v>
      </c>
      <c r="F6" s="4" t="s">
        <v>18</v>
      </c>
      <c r="G6" s="4" t="s">
        <v>19</v>
      </c>
      <c r="H6" s="1" t="s">
        <v>20</v>
      </c>
      <c r="I6" s="4" t="s">
        <v>21</v>
      </c>
      <c r="J6" s="1" t="s">
        <v>22</v>
      </c>
      <c r="K6" s="1" t="s">
        <v>23</v>
      </c>
      <c r="L6" s="1" t="s">
        <v>24</v>
      </c>
      <c r="M6" s="1" t="s">
        <v>25</v>
      </c>
      <c r="N6" s="4" t="s">
        <v>19</v>
      </c>
      <c r="O6" s="4" t="s">
        <v>26</v>
      </c>
      <c r="P6" s="1" t="s">
        <v>27</v>
      </c>
    </row>
    <row r="7" spans="1:17" ht="12.75">
      <c r="A7" s="1" t="s">
        <v>28</v>
      </c>
      <c r="B7" s="4" t="s">
        <v>29</v>
      </c>
      <c r="C7" s="1" t="s">
        <v>28</v>
      </c>
      <c r="D7" s="1" t="s">
        <v>29</v>
      </c>
      <c r="E7" s="1" t="s">
        <v>28</v>
      </c>
      <c r="F7" s="1" t="s">
        <v>29</v>
      </c>
      <c r="G7" s="1" t="s">
        <v>28</v>
      </c>
      <c r="H7" s="1" t="s">
        <v>29</v>
      </c>
      <c r="I7" s="1" t="s">
        <v>28</v>
      </c>
      <c r="J7" s="1" t="s">
        <v>29</v>
      </c>
      <c r="K7" s="1" t="s">
        <v>28</v>
      </c>
      <c r="L7" s="1" t="s">
        <v>29</v>
      </c>
      <c r="M7" s="1" t="s">
        <v>28</v>
      </c>
      <c r="N7" s="1" t="s">
        <v>29</v>
      </c>
      <c r="O7" s="1" t="s">
        <v>28</v>
      </c>
      <c r="P7" s="1" t="s">
        <v>29</v>
      </c>
      <c r="Q7" s="4" t="s">
        <v>30</v>
      </c>
    </row>
    <row r="8" spans="1:17" ht="12.75">
      <c r="A8" s="3" t="s">
        <v>31</v>
      </c>
      <c r="B8" s="3" t="s">
        <v>32</v>
      </c>
      <c r="C8" s="3"/>
      <c r="D8" s="3">
        <v>4.5</v>
      </c>
      <c r="E8" s="3">
        <v>2</v>
      </c>
      <c r="F8" s="3"/>
      <c r="G8" s="3">
        <v>0</v>
      </c>
      <c r="H8" s="3">
        <v>2</v>
      </c>
      <c r="I8" s="3">
        <v>2</v>
      </c>
      <c r="J8" s="3"/>
      <c r="K8" s="3"/>
      <c r="L8" s="3"/>
      <c r="M8" s="5"/>
      <c r="N8" s="3"/>
      <c r="O8" s="3"/>
      <c r="P8" s="3"/>
      <c r="Q8" s="3">
        <f aca="true" t="shared" si="0" ref="Q8:Q71">SUM(D8:O8)</f>
        <v>10.5</v>
      </c>
    </row>
    <row r="9" spans="1:17" ht="12.75">
      <c r="A9" s="3" t="s">
        <v>33</v>
      </c>
      <c r="B9" s="3" t="s">
        <v>34</v>
      </c>
      <c r="C9" s="3" t="s">
        <v>35</v>
      </c>
      <c r="D9" s="3">
        <v>5</v>
      </c>
      <c r="E9" s="3">
        <v>6</v>
      </c>
      <c r="F9" s="3">
        <v>8</v>
      </c>
      <c r="G9" s="3">
        <v>6</v>
      </c>
      <c r="H9" s="3">
        <v>7</v>
      </c>
      <c r="I9" s="3">
        <v>5</v>
      </c>
      <c r="J9" s="3">
        <v>2</v>
      </c>
      <c r="K9" s="3"/>
      <c r="L9" s="3"/>
      <c r="M9" s="3">
        <v>2</v>
      </c>
      <c r="N9" s="3">
        <v>1</v>
      </c>
      <c r="O9" s="3"/>
      <c r="P9" s="3" t="s">
        <v>36</v>
      </c>
      <c r="Q9" s="3">
        <f t="shared" si="0"/>
        <v>42</v>
      </c>
    </row>
    <row r="10" spans="1:17" ht="12.75">
      <c r="A10" s="3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</row>
    <row r="11" spans="1:17" ht="12.75">
      <c r="A11" s="3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</row>
    <row r="12" spans="1:17" ht="12.75">
      <c r="A12" s="3" t="s">
        <v>39</v>
      </c>
      <c r="B12" s="3"/>
      <c r="C12" s="3"/>
      <c r="D12" s="3">
        <v>4</v>
      </c>
      <c r="E12" s="3"/>
      <c r="F12" s="3">
        <v>3</v>
      </c>
      <c r="G12" s="3"/>
      <c r="H12" s="3"/>
      <c r="I12" s="3"/>
      <c r="J12" s="3"/>
      <c r="K12" s="3"/>
      <c r="L12" s="3"/>
      <c r="M12" s="3"/>
      <c r="N12" s="3"/>
      <c r="O12" s="3"/>
      <c r="P12" s="3" t="s">
        <v>40</v>
      </c>
      <c r="Q12" s="3">
        <f t="shared" si="0"/>
        <v>7</v>
      </c>
    </row>
    <row r="13" spans="1:17" ht="12.75">
      <c r="A13" s="3" t="s">
        <v>41</v>
      </c>
      <c r="B13" s="3"/>
      <c r="C13" s="3"/>
      <c r="D13" s="3">
        <v>3.5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42</v>
      </c>
      <c r="Q13" s="3">
        <f t="shared" si="0"/>
        <v>3.5</v>
      </c>
    </row>
    <row r="14" spans="1:17" ht="12.75">
      <c r="A14" s="3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</row>
    <row r="15" spans="1:17" ht="12.75">
      <c r="A15" s="3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</row>
    <row r="16" spans="1:17" ht="12.75">
      <c r="A16" s="3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</row>
    <row r="17" spans="1:17" ht="12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47</v>
      </c>
      <c r="Q17" s="3">
        <f t="shared" si="0"/>
        <v>0</v>
      </c>
    </row>
    <row r="18" spans="1:17" ht="12.75">
      <c r="A18" s="3" t="s">
        <v>48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</row>
    <row r="19" spans="1:17" ht="12.75">
      <c r="A19" s="3" t="s">
        <v>49</v>
      </c>
      <c r="B19" s="3"/>
      <c r="C19" s="3"/>
      <c r="D19" s="3">
        <v>3.7</v>
      </c>
      <c r="E19" s="3"/>
      <c r="F19" s="3">
        <v>3</v>
      </c>
      <c r="G19" s="3"/>
      <c r="H19" s="3"/>
      <c r="I19" s="3"/>
      <c r="J19" s="3"/>
      <c r="K19" s="3"/>
      <c r="L19" s="3"/>
      <c r="M19" s="3"/>
      <c r="N19" s="3"/>
      <c r="O19" s="3"/>
      <c r="P19" s="3" t="s">
        <v>50</v>
      </c>
      <c r="Q19" s="3">
        <f t="shared" si="0"/>
        <v>6.7</v>
      </c>
    </row>
    <row r="20" spans="1:17" ht="12.75">
      <c r="A20" s="3" t="s">
        <v>51</v>
      </c>
      <c r="B20" s="3"/>
      <c r="C20" s="3"/>
      <c r="D20" s="3" t="s">
        <v>52</v>
      </c>
      <c r="E20" s="3"/>
      <c r="F20" s="3">
        <v>2</v>
      </c>
      <c r="G20" s="3"/>
      <c r="H20" s="3"/>
      <c r="I20" s="3"/>
      <c r="J20" s="3"/>
      <c r="K20" s="3"/>
      <c r="L20" s="3"/>
      <c r="M20" s="3"/>
      <c r="N20" s="3"/>
      <c r="O20" s="3"/>
      <c r="P20" s="3" t="s">
        <v>53</v>
      </c>
      <c r="Q20" s="3">
        <f t="shared" si="0"/>
        <v>2</v>
      </c>
    </row>
    <row r="21" spans="1:17" ht="12.75">
      <c r="A21" s="3" t="s">
        <v>54</v>
      </c>
      <c r="B21" s="3" t="s">
        <v>55</v>
      </c>
      <c r="C21" s="3" t="s">
        <v>56</v>
      </c>
      <c r="D21" s="3">
        <v>4.5</v>
      </c>
      <c r="E21" s="3">
        <v>4</v>
      </c>
      <c r="F21" s="3">
        <v>5</v>
      </c>
      <c r="G21" s="3">
        <v>5</v>
      </c>
      <c r="H21" s="3">
        <v>5</v>
      </c>
      <c r="I21" s="3">
        <v>4</v>
      </c>
      <c r="J21" s="3">
        <v>5</v>
      </c>
      <c r="K21" s="3">
        <v>2</v>
      </c>
      <c r="L21" s="3"/>
      <c r="M21" s="3">
        <v>4</v>
      </c>
      <c r="N21" s="3">
        <v>1</v>
      </c>
      <c r="O21" s="3"/>
      <c r="P21" s="3" t="s">
        <v>57</v>
      </c>
      <c r="Q21" s="3">
        <f t="shared" si="0"/>
        <v>39.5</v>
      </c>
    </row>
    <row r="22" spans="1:17" ht="12.75">
      <c r="A22" s="3" t="s">
        <v>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  <row r="23" spans="1:17" ht="12.75">
      <c r="A23" s="3" t="s">
        <v>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</row>
    <row r="24" spans="1:17" ht="12.75">
      <c r="A24" s="3" t="s">
        <v>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</row>
    <row r="25" spans="1:17" ht="12.75">
      <c r="A25" s="3" t="s">
        <v>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</row>
    <row r="26" spans="1:17" ht="12.75">
      <c r="A26" s="3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 t="s">
        <v>63</v>
      </c>
      <c r="Q26" s="3">
        <f t="shared" si="0"/>
        <v>0</v>
      </c>
    </row>
    <row r="27" spans="1:17" ht="12.75">
      <c r="A27" s="3" t="s">
        <v>64</v>
      </c>
      <c r="B27" s="3" t="s">
        <v>55</v>
      </c>
      <c r="C27" s="3" t="s">
        <v>56</v>
      </c>
      <c r="D27" s="3">
        <v>4.4</v>
      </c>
      <c r="E27" s="3">
        <v>4</v>
      </c>
      <c r="F27" s="3">
        <v>5</v>
      </c>
      <c r="G27" s="3">
        <v>4</v>
      </c>
      <c r="H27" s="3">
        <v>5</v>
      </c>
      <c r="I27" s="3">
        <v>4</v>
      </c>
      <c r="J27" s="3">
        <v>3</v>
      </c>
      <c r="K27" s="3">
        <v>3</v>
      </c>
      <c r="L27" s="3"/>
      <c r="M27" s="3">
        <v>6</v>
      </c>
      <c r="N27" s="3">
        <v>2</v>
      </c>
      <c r="O27" s="3"/>
      <c r="P27" s="3" t="s">
        <v>65</v>
      </c>
      <c r="Q27" s="3">
        <f t="shared" si="0"/>
        <v>40.4</v>
      </c>
    </row>
    <row r="28" spans="1:17" ht="12.75">
      <c r="A28" s="3" t="s">
        <v>66</v>
      </c>
      <c r="B28" s="3" t="s">
        <v>67</v>
      </c>
      <c r="C28" s="3" t="s">
        <v>56</v>
      </c>
      <c r="D28" s="3">
        <v>4.5</v>
      </c>
      <c r="E28" s="3">
        <v>3</v>
      </c>
      <c r="F28" s="3">
        <v>3</v>
      </c>
      <c r="G28" s="3">
        <v>3</v>
      </c>
      <c r="H28" s="3">
        <v>2</v>
      </c>
      <c r="I28" s="3">
        <v>2</v>
      </c>
      <c r="J28" s="3"/>
      <c r="K28" s="3">
        <v>3</v>
      </c>
      <c r="L28" s="3"/>
      <c r="M28" s="3">
        <v>3</v>
      </c>
      <c r="N28" s="3">
        <v>4</v>
      </c>
      <c r="O28" s="3"/>
      <c r="P28" s="3" t="s">
        <v>68</v>
      </c>
      <c r="Q28" s="3">
        <f t="shared" si="0"/>
        <v>27.5</v>
      </c>
    </row>
    <row r="29" spans="1:17" ht="12.75">
      <c r="A29" s="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0</v>
      </c>
    </row>
    <row r="30" spans="1:17" ht="12.75">
      <c r="A30" s="3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0"/>
        <v>0</v>
      </c>
    </row>
    <row r="31" spans="1:17" ht="12.75">
      <c r="A31" s="3" t="s">
        <v>71</v>
      </c>
      <c r="B31" s="3" t="s">
        <v>55</v>
      </c>
      <c r="C31" s="3" t="s">
        <v>72</v>
      </c>
      <c r="D31" s="3">
        <v>4.1</v>
      </c>
      <c r="E31" s="3">
        <v>5</v>
      </c>
      <c r="F31" s="3">
        <v>5</v>
      </c>
      <c r="G31" s="3">
        <v>2</v>
      </c>
      <c r="H31" s="3">
        <v>5</v>
      </c>
      <c r="I31" s="3">
        <v>3</v>
      </c>
      <c r="J31" s="3">
        <v>3</v>
      </c>
      <c r="K31" s="3">
        <v>3</v>
      </c>
      <c r="L31" s="3"/>
      <c r="M31" s="3">
        <v>2</v>
      </c>
      <c r="N31" s="3">
        <v>3</v>
      </c>
      <c r="O31" s="3"/>
      <c r="P31" s="3" t="s">
        <v>73</v>
      </c>
      <c r="Q31" s="3">
        <f t="shared" si="0"/>
        <v>35.1</v>
      </c>
    </row>
    <row r="32" spans="1:17" ht="12.75">
      <c r="A32" s="3" t="s">
        <v>74</v>
      </c>
      <c r="B32" s="3" t="s">
        <v>75</v>
      </c>
      <c r="C32" s="3" t="s">
        <v>72</v>
      </c>
      <c r="D32" s="3">
        <v>4.2</v>
      </c>
      <c r="E32" s="3">
        <v>6</v>
      </c>
      <c r="F32" s="3">
        <v>3</v>
      </c>
      <c r="G32" s="3">
        <v>3</v>
      </c>
      <c r="H32" s="3">
        <v>5</v>
      </c>
      <c r="I32" s="3">
        <v>4</v>
      </c>
      <c r="J32" s="3">
        <v>3</v>
      </c>
      <c r="K32" s="3">
        <v>4</v>
      </c>
      <c r="L32" s="3"/>
      <c r="M32" s="3">
        <v>3</v>
      </c>
      <c r="N32" s="3">
        <v>4</v>
      </c>
      <c r="O32" s="3"/>
      <c r="P32" s="3" t="s">
        <v>76</v>
      </c>
      <c r="Q32" s="3">
        <f t="shared" si="0"/>
        <v>39.2</v>
      </c>
    </row>
    <row r="33" spans="1:17" ht="12.75">
      <c r="A33" s="3" t="s">
        <v>77</v>
      </c>
      <c r="B33" s="3" t="s">
        <v>32</v>
      </c>
      <c r="C33" s="3" t="s">
        <v>72</v>
      </c>
      <c r="D33" s="3">
        <v>4</v>
      </c>
      <c r="E33" s="3">
        <v>2</v>
      </c>
      <c r="F33" s="3">
        <v>3</v>
      </c>
      <c r="G33" s="3">
        <v>2</v>
      </c>
      <c r="H33" s="3">
        <v>3</v>
      </c>
      <c r="I33" s="3">
        <v>2</v>
      </c>
      <c r="J33" s="3"/>
      <c r="K33" s="3">
        <v>2</v>
      </c>
      <c r="L33" s="3"/>
      <c r="M33" s="3">
        <v>3</v>
      </c>
      <c r="N33" s="3">
        <v>4</v>
      </c>
      <c r="O33" s="3"/>
      <c r="P33" s="3" t="s">
        <v>78</v>
      </c>
      <c r="Q33" s="3">
        <f t="shared" si="0"/>
        <v>25</v>
      </c>
    </row>
    <row r="34" spans="1:17" ht="12.75">
      <c r="A34" s="3" t="s">
        <v>79</v>
      </c>
      <c r="B34" s="3" t="s">
        <v>80</v>
      </c>
      <c r="C34" s="3" t="s">
        <v>35</v>
      </c>
      <c r="D34" s="3">
        <v>3.5</v>
      </c>
      <c r="E34" s="3">
        <v>5</v>
      </c>
      <c r="F34" s="3">
        <v>4</v>
      </c>
      <c r="G34" s="3">
        <v>5</v>
      </c>
      <c r="H34" s="3">
        <v>7</v>
      </c>
      <c r="I34" s="3">
        <v>5</v>
      </c>
      <c r="J34" s="3">
        <v>4</v>
      </c>
      <c r="K34" s="3"/>
      <c r="L34" s="3"/>
      <c r="M34" s="3">
        <v>1</v>
      </c>
      <c r="N34" s="3">
        <v>6</v>
      </c>
      <c r="O34" s="3"/>
      <c r="P34" s="7" t="s">
        <v>81</v>
      </c>
      <c r="Q34" s="3">
        <f t="shared" si="0"/>
        <v>40.5</v>
      </c>
    </row>
    <row r="35" spans="1:17" ht="12.75">
      <c r="A35" s="3" t="s">
        <v>82</v>
      </c>
      <c r="B35" s="3" t="s">
        <v>80</v>
      </c>
      <c r="C35" s="7" t="s">
        <v>83</v>
      </c>
      <c r="D35" s="3">
        <v>3.5</v>
      </c>
      <c r="E35" s="3">
        <v>7</v>
      </c>
      <c r="F35" s="3">
        <v>4</v>
      </c>
      <c r="G35" s="3">
        <v>4</v>
      </c>
      <c r="H35" s="3">
        <v>7</v>
      </c>
      <c r="I35" s="3">
        <v>6</v>
      </c>
      <c r="J35" s="3">
        <v>4</v>
      </c>
      <c r="K35" s="3"/>
      <c r="L35" s="3"/>
      <c r="M35" s="3">
        <v>2</v>
      </c>
      <c r="N35" s="3">
        <v>2</v>
      </c>
      <c r="O35" s="3"/>
      <c r="P35" s="7" t="s">
        <v>84</v>
      </c>
      <c r="Q35" s="3">
        <f t="shared" si="0"/>
        <v>39.5</v>
      </c>
    </row>
    <row r="36" spans="1:18" ht="12.75">
      <c r="A36" s="3" t="s">
        <v>85</v>
      </c>
      <c r="B36" s="3" t="s">
        <v>32</v>
      </c>
      <c r="C36" s="3" t="s">
        <v>35</v>
      </c>
      <c r="D36" s="3">
        <v>3.9</v>
      </c>
      <c r="E36" s="3">
        <v>5</v>
      </c>
      <c r="F36" s="3">
        <v>4</v>
      </c>
      <c r="G36" s="3">
        <v>5</v>
      </c>
      <c r="H36" s="3">
        <v>5</v>
      </c>
      <c r="I36" s="3">
        <v>4</v>
      </c>
      <c r="J36" s="3">
        <v>5</v>
      </c>
      <c r="K36" s="3">
        <v>2</v>
      </c>
      <c r="L36" s="3"/>
      <c r="M36" s="3">
        <v>3</v>
      </c>
      <c r="N36" s="3">
        <v>3</v>
      </c>
      <c r="O36" s="3"/>
      <c r="P36" s="7" t="s">
        <v>86</v>
      </c>
      <c r="Q36" s="3">
        <f t="shared" si="0"/>
        <v>39.9</v>
      </c>
      <c r="R36" s="1" t="s">
        <v>87</v>
      </c>
    </row>
    <row r="37" spans="1:17" ht="12.75">
      <c r="A37" s="3" t="s">
        <v>88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/>
      <c r="Q37" s="3">
        <f t="shared" si="0"/>
        <v>0</v>
      </c>
    </row>
    <row r="38" spans="1:18" ht="12.75">
      <c r="A38" s="3" t="s">
        <v>89</v>
      </c>
      <c r="B38" s="3" t="s">
        <v>67</v>
      </c>
      <c r="C38" s="3" t="s">
        <v>35</v>
      </c>
      <c r="D38" s="3">
        <v>4.2</v>
      </c>
      <c r="E38" s="3">
        <v>6</v>
      </c>
      <c r="F38" s="3">
        <v>5</v>
      </c>
      <c r="G38" s="3">
        <v>6</v>
      </c>
      <c r="H38" s="3">
        <v>6</v>
      </c>
      <c r="I38" s="3">
        <v>5</v>
      </c>
      <c r="J38" s="3">
        <v>4</v>
      </c>
      <c r="K38" s="3">
        <v>3</v>
      </c>
      <c r="L38" s="3"/>
      <c r="M38" s="3">
        <v>3</v>
      </c>
      <c r="N38" s="3">
        <v>4</v>
      </c>
      <c r="O38" s="3"/>
      <c r="P38" s="7" t="s">
        <v>90</v>
      </c>
      <c r="Q38" s="3">
        <f t="shared" si="0"/>
        <v>46.2</v>
      </c>
      <c r="R38" s="1" t="s">
        <v>91</v>
      </c>
    </row>
    <row r="39" spans="1:17" ht="12.75">
      <c r="A39" s="3" t="s">
        <v>92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  <c r="Q39" s="3">
        <f t="shared" si="0"/>
        <v>0</v>
      </c>
    </row>
    <row r="40" spans="1:17" ht="12.75">
      <c r="A40" s="3" t="s">
        <v>93</v>
      </c>
      <c r="B40" s="3" t="s">
        <v>32</v>
      </c>
      <c r="C40" s="3" t="s">
        <v>35</v>
      </c>
      <c r="D40" s="3">
        <v>4.5</v>
      </c>
      <c r="E40" s="3">
        <v>5</v>
      </c>
      <c r="F40" s="3">
        <v>5</v>
      </c>
      <c r="G40" s="3">
        <v>7</v>
      </c>
      <c r="H40" s="3">
        <v>6</v>
      </c>
      <c r="I40" s="3">
        <v>6</v>
      </c>
      <c r="J40" s="3">
        <v>5</v>
      </c>
      <c r="K40" s="3">
        <v>1</v>
      </c>
      <c r="L40" s="3"/>
      <c r="M40" s="3">
        <v>2</v>
      </c>
      <c r="N40" s="3">
        <v>1</v>
      </c>
      <c r="O40" s="3"/>
      <c r="P40" s="7" t="s">
        <v>94</v>
      </c>
      <c r="Q40" s="3">
        <f t="shared" si="0"/>
        <v>42.5</v>
      </c>
    </row>
    <row r="41" spans="1:17" ht="12.75">
      <c r="A41" s="3" t="s">
        <v>95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f t="shared" si="0"/>
        <v>0</v>
      </c>
    </row>
    <row r="42" spans="1:17" ht="12.75">
      <c r="A42" s="3" t="s">
        <v>96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 t="shared" si="0"/>
        <v>0</v>
      </c>
    </row>
    <row r="43" spans="1:17" ht="12.75">
      <c r="A43" s="3" t="s">
        <v>97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 t="shared" si="0"/>
        <v>0</v>
      </c>
    </row>
    <row r="44" spans="1:17" ht="12.75">
      <c r="A44" s="3" t="s">
        <v>98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99</v>
      </c>
      <c r="Q44" s="3">
        <f t="shared" si="0"/>
        <v>0</v>
      </c>
    </row>
    <row r="45" spans="1:17" ht="12.75">
      <c r="A45" s="3" t="s">
        <v>100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99</v>
      </c>
      <c r="Q45" s="3">
        <f t="shared" si="0"/>
        <v>0</v>
      </c>
    </row>
    <row r="46" spans="1:17" ht="12.75">
      <c r="A46" s="3" t="s">
        <v>101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f t="shared" si="0"/>
        <v>0</v>
      </c>
    </row>
    <row r="47" spans="1:17" ht="12.75">
      <c r="A47" s="3" t="s">
        <v>102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f t="shared" si="0"/>
        <v>0</v>
      </c>
    </row>
    <row r="48" spans="1:17" ht="12.75">
      <c r="A48" s="3" t="s">
        <v>103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 t="shared" si="0"/>
        <v>0</v>
      </c>
    </row>
    <row r="49" spans="1:17" ht="12.75">
      <c r="A49" s="3" t="s">
        <v>104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" t="s">
        <v>105</v>
      </c>
      <c r="Q49" s="3">
        <f t="shared" si="0"/>
        <v>0</v>
      </c>
    </row>
    <row r="50" spans="1:17" ht="12.75">
      <c r="A50" s="3" t="s">
        <v>106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3">
        <f t="shared" si="0"/>
        <v>0</v>
      </c>
    </row>
    <row r="51" spans="1:17" ht="12.75">
      <c r="A51" s="3" t="s">
        <v>107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7"/>
      <c r="Q51" s="3">
        <f t="shared" si="0"/>
        <v>0</v>
      </c>
    </row>
    <row r="52" spans="1:17" ht="12.75">
      <c r="A52" s="3" t="s">
        <v>108</v>
      </c>
      <c r="B52" s="3" t="s">
        <v>32</v>
      </c>
      <c r="C52" s="3" t="s">
        <v>35</v>
      </c>
      <c r="D52" s="3">
        <v>4.2</v>
      </c>
      <c r="E52" s="3">
        <v>7</v>
      </c>
      <c r="F52" s="3">
        <v>7</v>
      </c>
      <c r="G52" s="3">
        <v>7</v>
      </c>
      <c r="H52" s="3">
        <v>7</v>
      </c>
      <c r="I52" s="3">
        <v>8</v>
      </c>
      <c r="J52" s="3">
        <v>6</v>
      </c>
      <c r="K52" s="3"/>
      <c r="L52" s="3"/>
      <c r="M52" s="3">
        <v>1</v>
      </c>
      <c r="N52" s="3">
        <v>2</v>
      </c>
      <c r="O52" s="3"/>
      <c r="P52" s="7" t="s">
        <v>109</v>
      </c>
      <c r="Q52" s="3">
        <f t="shared" si="0"/>
        <v>49.2</v>
      </c>
    </row>
    <row r="53" spans="1:17" ht="12.75">
      <c r="A53" s="3" t="s">
        <v>110</v>
      </c>
      <c r="B53" s="3" t="s">
        <v>32</v>
      </c>
      <c r="C53" s="3" t="s">
        <v>35</v>
      </c>
      <c r="D53" s="3" t="s">
        <v>111</v>
      </c>
      <c r="E53" s="3">
        <v>5</v>
      </c>
      <c r="F53" s="3">
        <v>7</v>
      </c>
      <c r="G53" s="3">
        <v>8</v>
      </c>
      <c r="H53" s="3">
        <v>8</v>
      </c>
      <c r="I53" s="3">
        <v>6</v>
      </c>
      <c r="J53" s="3">
        <v>5</v>
      </c>
      <c r="K53" s="3"/>
      <c r="L53" s="3"/>
      <c r="M53" s="3">
        <v>3</v>
      </c>
      <c r="N53" s="3">
        <v>1</v>
      </c>
      <c r="O53" s="3"/>
      <c r="P53" s="7" t="s">
        <v>112</v>
      </c>
      <c r="Q53" s="3">
        <f t="shared" si="0"/>
        <v>43</v>
      </c>
    </row>
    <row r="54" spans="1:17" ht="12.75">
      <c r="A54" s="3" t="s">
        <v>113</v>
      </c>
      <c r="B54" s="3" t="s">
        <v>67</v>
      </c>
      <c r="C54" s="3" t="s">
        <v>35</v>
      </c>
      <c r="D54" s="3">
        <v>4.1</v>
      </c>
      <c r="E54" s="3">
        <v>6</v>
      </c>
      <c r="F54" s="3">
        <v>3</v>
      </c>
      <c r="G54" s="3">
        <v>3</v>
      </c>
      <c r="H54" s="3">
        <v>5</v>
      </c>
      <c r="I54" s="3">
        <v>5</v>
      </c>
      <c r="J54" s="3">
        <v>5</v>
      </c>
      <c r="K54" s="3">
        <v>4</v>
      </c>
      <c r="L54" s="3"/>
      <c r="M54" s="3">
        <v>2</v>
      </c>
      <c r="N54" s="3">
        <v>3</v>
      </c>
      <c r="O54" s="3"/>
      <c r="P54" s="3" t="s">
        <v>114</v>
      </c>
      <c r="Q54" s="3">
        <f t="shared" si="0"/>
        <v>40.1</v>
      </c>
    </row>
    <row r="55" spans="1:17" ht="12.75">
      <c r="A55" s="3" t="s">
        <v>115</v>
      </c>
      <c r="B55" s="3" t="s">
        <v>67</v>
      </c>
      <c r="C55" s="7" t="s">
        <v>72</v>
      </c>
      <c r="D55" s="3">
        <v>3.5</v>
      </c>
      <c r="E55" s="3">
        <v>3</v>
      </c>
      <c r="F55" s="3">
        <v>4</v>
      </c>
      <c r="G55" s="3">
        <v>5</v>
      </c>
      <c r="H55" s="3">
        <v>5</v>
      </c>
      <c r="I55" s="3">
        <v>4</v>
      </c>
      <c r="J55" s="3">
        <v>4</v>
      </c>
      <c r="K55" s="3">
        <v>2</v>
      </c>
      <c r="L55" s="3"/>
      <c r="M55" s="3">
        <v>2</v>
      </c>
      <c r="N55" s="3">
        <v>3</v>
      </c>
      <c r="O55" s="3"/>
      <c r="P55" s="3" t="s">
        <v>116</v>
      </c>
      <c r="Q55" s="3">
        <f t="shared" si="0"/>
        <v>35.5</v>
      </c>
    </row>
    <row r="56" spans="1:17" ht="12.75">
      <c r="A56" s="3" t="s">
        <v>117</v>
      </c>
      <c r="B56" s="3" t="s">
        <v>67</v>
      </c>
      <c r="C56" s="3" t="s">
        <v>35</v>
      </c>
      <c r="D56" s="3">
        <v>4.6</v>
      </c>
      <c r="E56" s="3">
        <v>3</v>
      </c>
      <c r="F56" s="3">
        <v>3</v>
      </c>
      <c r="G56" s="3">
        <v>4</v>
      </c>
      <c r="H56" s="3">
        <v>3</v>
      </c>
      <c r="I56" s="3">
        <v>5</v>
      </c>
      <c r="J56" s="3">
        <v>4</v>
      </c>
      <c r="K56" s="3">
        <v>1</v>
      </c>
      <c r="L56" s="3"/>
      <c r="M56" s="3">
        <v>3</v>
      </c>
      <c r="N56" s="3">
        <v>3</v>
      </c>
      <c r="O56" s="3"/>
      <c r="P56" s="3" t="s">
        <v>118</v>
      </c>
      <c r="Q56" s="3">
        <f t="shared" si="0"/>
        <v>33.6</v>
      </c>
    </row>
    <row r="57" spans="1:17" ht="12.75">
      <c r="A57" s="3" t="s">
        <v>119</v>
      </c>
      <c r="B57" s="3" t="s">
        <v>67</v>
      </c>
      <c r="C57" s="3" t="s">
        <v>35</v>
      </c>
      <c r="D57" s="3">
        <v>4</v>
      </c>
      <c r="E57" s="3">
        <v>4</v>
      </c>
      <c r="F57" s="3">
        <v>3</v>
      </c>
      <c r="G57" s="3">
        <v>4</v>
      </c>
      <c r="H57" s="3">
        <v>5</v>
      </c>
      <c r="I57" s="3">
        <v>4</v>
      </c>
      <c r="J57" s="3">
        <v>4</v>
      </c>
      <c r="K57" s="3">
        <v>2</v>
      </c>
      <c r="L57" s="3" t="s">
        <v>5</v>
      </c>
      <c r="M57" s="3">
        <v>3</v>
      </c>
      <c r="N57" s="3">
        <v>3</v>
      </c>
      <c r="O57" s="3"/>
      <c r="P57" s="3" t="s">
        <v>120</v>
      </c>
      <c r="Q57" s="3">
        <f t="shared" si="0"/>
        <v>36</v>
      </c>
    </row>
    <row r="58" spans="1:17" ht="12.75">
      <c r="A58" s="3" t="s">
        <v>121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f t="shared" si="0"/>
        <v>0</v>
      </c>
    </row>
    <row r="59" spans="1:17" ht="12.75">
      <c r="A59" s="3" t="s">
        <v>122</v>
      </c>
      <c r="B59" s="3" t="s">
        <v>34</v>
      </c>
      <c r="C59" s="7" t="s">
        <v>83</v>
      </c>
      <c r="D59" s="3">
        <v>4.3</v>
      </c>
      <c r="E59" s="3">
        <v>3</v>
      </c>
      <c r="F59" s="3">
        <v>2</v>
      </c>
      <c r="G59" s="3">
        <v>3</v>
      </c>
      <c r="H59" s="3">
        <v>2</v>
      </c>
      <c r="I59" s="3">
        <v>3</v>
      </c>
      <c r="J59" s="3">
        <v>2</v>
      </c>
      <c r="K59" s="3">
        <v>4</v>
      </c>
      <c r="L59" s="3" t="s">
        <v>123</v>
      </c>
      <c r="M59" s="3">
        <v>3</v>
      </c>
      <c r="N59" s="3">
        <v>3</v>
      </c>
      <c r="O59" s="3"/>
      <c r="P59" s="3" t="s">
        <v>124</v>
      </c>
      <c r="Q59" s="3">
        <f t="shared" si="0"/>
        <v>29.3</v>
      </c>
    </row>
    <row r="60" spans="1:17" ht="12.75">
      <c r="A60" s="3" t="s">
        <v>125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f t="shared" si="0"/>
        <v>0</v>
      </c>
    </row>
    <row r="61" spans="1:17" ht="12.75">
      <c r="A61" s="3" t="s">
        <v>126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 t="shared" si="0"/>
        <v>0</v>
      </c>
    </row>
    <row r="62" spans="1:17" ht="12.75">
      <c r="A62" s="3" t="s">
        <v>127</v>
      </c>
      <c r="B62" s="3"/>
      <c r="C62" s="3"/>
      <c r="D62" s="3">
        <v>3.7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 t="s">
        <v>128</v>
      </c>
      <c r="Q62" s="3">
        <f t="shared" si="0"/>
        <v>3.7</v>
      </c>
    </row>
    <row r="63" spans="1:17" ht="12.75">
      <c r="A63" s="3" t="s">
        <v>129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 t="shared" si="0"/>
        <v>0</v>
      </c>
    </row>
    <row r="64" spans="1:17" ht="12.75">
      <c r="A64" s="3" t="s">
        <v>130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 t="shared" si="0"/>
        <v>0</v>
      </c>
    </row>
    <row r="65" spans="1:17" ht="12.75">
      <c r="A65" s="3" t="s">
        <v>131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f t="shared" si="0"/>
        <v>0</v>
      </c>
    </row>
    <row r="66" spans="1:17" ht="12.75">
      <c r="A66" s="3" t="s">
        <v>132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 t="shared" si="0"/>
        <v>0</v>
      </c>
    </row>
    <row r="67" spans="1:17" ht="12.75">
      <c r="A67" s="3" t="s">
        <v>133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f t="shared" si="0"/>
        <v>0</v>
      </c>
    </row>
    <row r="68" spans="1:17" ht="12.75">
      <c r="A68" s="3" t="s">
        <v>134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f t="shared" si="0"/>
        <v>0</v>
      </c>
    </row>
    <row r="69" spans="1:17" ht="12.75">
      <c r="A69" s="3" t="s">
        <v>135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 t="s">
        <v>136</v>
      </c>
      <c r="Q69" s="3">
        <f t="shared" si="0"/>
        <v>0</v>
      </c>
    </row>
    <row r="70" spans="1:17" ht="12.75">
      <c r="A70" s="3" t="s">
        <v>137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 t="s">
        <v>136</v>
      </c>
      <c r="Q70" s="3">
        <f t="shared" si="0"/>
        <v>0</v>
      </c>
    </row>
    <row r="71" spans="1:17" ht="12.75">
      <c r="A71" s="3" t="s">
        <v>138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 t="s">
        <v>136</v>
      </c>
      <c r="Q71" s="3">
        <f t="shared" si="0"/>
        <v>0</v>
      </c>
    </row>
    <row r="72" spans="1:17" ht="12.75">
      <c r="A72" s="3" t="s">
        <v>139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 t="s">
        <v>136</v>
      </c>
      <c r="Q72" s="3">
        <f aca="true" t="shared" si="1" ref="Q72:Q135">SUM(D72:O72)</f>
        <v>0</v>
      </c>
    </row>
    <row r="73" spans="1:17" ht="12.75">
      <c r="A73" s="3" t="s">
        <v>140</v>
      </c>
      <c r="B73" s="3" t="s">
        <v>34</v>
      </c>
      <c r="C73" s="3"/>
      <c r="D73" s="3">
        <v>4.1</v>
      </c>
      <c r="E73" s="3">
        <v>2</v>
      </c>
      <c r="F73" s="3">
        <v>3</v>
      </c>
      <c r="G73" s="3">
        <v>3</v>
      </c>
      <c r="H73" s="3">
        <v>2</v>
      </c>
      <c r="I73" s="3">
        <v>3</v>
      </c>
      <c r="J73" s="3"/>
      <c r="K73" s="3">
        <v>2</v>
      </c>
      <c r="L73" s="3"/>
      <c r="M73" s="3">
        <v>1</v>
      </c>
      <c r="N73" s="3">
        <v>3</v>
      </c>
      <c r="O73" s="3"/>
      <c r="P73" s="3" t="s">
        <v>136</v>
      </c>
      <c r="Q73" s="3">
        <f t="shared" si="1"/>
        <v>23.1</v>
      </c>
    </row>
    <row r="74" spans="1:17" ht="12.75">
      <c r="A74" s="3" t="s">
        <v>141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 t="s">
        <v>136</v>
      </c>
      <c r="Q74" s="3">
        <f t="shared" si="1"/>
        <v>0</v>
      </c>
    </row>
    <row r="75" spans="1:17" ht="12.75">
      <c r="A75" s="3" t="s">
        <v>142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 t="s">
        <v>143</v>
      </c>
      <c r="Q75" s="3">
        <f t="shared" si="1"/>
        <v>0</v>
      </c>
    </row>
    <row r="76" spans="1:17" ht="12.75">
      <c r="A76" s="3" t="s">
        <v>144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f t="shared" si="1"/>
        <v>0</v>
      </c>
    </row>
    <row r="77" spans="1:17" ht="12.75">
      <c r="A77" s="3" t="s">
        <v>145</v>
      </c>
      <c r="B77" s="3" t="s">
        <v>32</v>
      </c>
      <c r="C77" s="3" t="s">
        <v>35</v>
      </c>
      <c r="D77" s="3">
        <v>3.6</v>
      </c>
      <c r="E77" s="3">
        <v>4</v>
      </c>
      <c r="F77" s="3">
        <v>4</v>
      </c>
      <c r="G77" s="3">
        <v>5</v>
      </c>
      <c r="H77" s="3">
        <v>2</v>
      </c>
      <c r="I77" s="3">
        <v>4</v>
      </c>
      <c r="J77" s="3"/>
      <c r="K77" s="3">
        <v>3</v>
      </c>
      <c r="L77" s="3"/>
      <c r="M77" s="3">
        <v>3</v>
      </c>
      <c r="N77" s="3">
        <v>4</v>
      </c>
      <c r="O77" s="3"/>
      <c r="P77" s="3" t="s">
        <v>146</v>
      </c>
      <c r="Q77" s="3">
        <f t="shared" si="1"/>
        <v>32.6</v>
      </c>
    </row>
    <row r="78" spans="1:17" ht="12.75">
      <c r="A78" s="3" t="s">
        <v>147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f t="shared" si="1"/>
        <v>0</v>
      </c>
    </row>
    <row r="79" spans="1:17" ht="12.75">
      <c r="A79" s="3" t="s">
        <v>148</v>
      </c>
      <c r="B79" s="3" t="s">
        <v>67</v>
      </c>
      <c r="C79" s="3" t="s">
        <v>35</v>
      </c>
      <c r="D79" s="3">
        <v>4.2</v>
      </c>
      <c r="E79" s="3">
        <v>2</v>
      </c>
      <c r="F79" s="3">
        <v>4</v>
      </c>
      <c r="G79" s="3">
        <v>6</v>
      </c>
      <c r="H79" s="3">
        <v>5</v>
      </c>
      <c r="I79" s="3">
        <v>6</v>
      </c>
      <c r="J79" s="3">
        <v>3</v>
      </c>
      <c r="K79" s="3">
        <v>2</v>
      </c>
      <c r="L79" s="3"/>
      <c r="M79" s="3">
        <v>2</v>
      </c>
      <c r="N79" s="3">
        <v>3</v>
      </c>
      <c r="O79" s="3"/>
      <c r="P79" s="3" t="s">
        <v>149</v>
      </c>
      <c r="Q79" s="3">
        <f t="shared" si="1"/>
        <v>37.2</v>
      </c>
    </row>
    <row r="80" spans="1:17" ht="12.75">
      <c r="A80" s="3" t="s">
        <v>150</v>
      </c>
      <c r="B80" s="3" t="s">
        <v>34</v>
      </c>
      <c r="C80" s="3" t="s">
        <v>35</v>
      </c>
      <c r="D80" s="3">
        <v>4</v>
      </c>
      <c r="E80" s="3">
        <v>4</v>
      </c>
      <c r="F80" s="3">
        <v>3</v>
      </c>
      <c r="G80" s="3">
        <v>4</v>
      </c>
      <c r="H80" s="3">
        <v>5</v>
      </c>
      <c r="I80" s="3">
        <v>3</v>
      </c>
      <c r="J80" s="3">
        <v>4</v>
      </c>
      <c r="K80" s="3">
        <v>3</v>
      </c>
      <c r="L80" s="3"/>
      <c r="M80" s="3">
        <v>3</v>
      </c>
      <c r="N80" s="3">
        <v>3</v>
      </c>
      <c r="O80" s="3"/>
      <c r="P80" s="3" t="s">
        <v>151</v>
      </c>
      <c r="Q80" s="3">
        <f t="shared" si="1"/>
        <v>36</v>
      </c>
    </row>
    <row r="81" spans="1:17" ht="12.75">
      <c r="A81" s="3" t="s">
        <v>152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f t="shared" si="1"/>
        <v>0</v>
      </c>
    </row>
    <row r="82" spans="1:17" ht="12.75">
      <c r="A82" s="3" t="s">
        <v>153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>
        <f t="shared" si="1"/>
        <v>0</v>
      </c>
    </row>
    <row r="83" spans="1:17" ht="12.75">
      <c r="A83" s="3" t="s">
        <v>154</v>
      </c>
      <c r="B83" s="3" t="s">
        <v>67</v>
      </c>
      <c r="C83" s="3" t="s">
        <v>35</v>
      </c>
      <c r="D83" s="3">
        <v>5.2</v>
      </c>
      <c r="E83" s="3">
        <v>3</v>
      </c>
      <c r="F83" s="3">
        <v>5</v>
      </c>
      <c r="G83" s="3">
        <v>4</v>
      </c>
      <c r="H83" s="3">
        <v>6</v>
      </c>
      <c r="I83" s="3">
        <v>4</v>
      </c>
      <c r="J83" s="3">
        <v>7</v>
      </c>
      <c r="K83" s="3">
        <v>2</v>
      </c>
      <c r="L83" s="3"/>
      <c r="M83" s="3">
        <v>4</v>
      </c>
      <c r="N83" s="3">
        <v>4</v>
      </c>
      <c r="O83" s="3"/>
      <c r="P83" s="3" t="s">
        <v>155</v>
      </c>
      <c r="Q83" s="3">
        <f t="shared" si="1"/>
        <v>44.2</v>
      </c>
    </row>
    <row r="84" spans="1:17" ht="12.75">
      <c r="A84" s="3" t="s">
        <v>156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f t="shared" si="1"/>
        <v>0</v>
      </c>
    </row>
    <row r="85" spans="1:17" ht="12.75">
      <c r="A85" s="3" t="s">
        <v>157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f t="shared" si="1"/>
        <v>0</v>
      </c>
    </row>
    <row r="86" spans="1:17" ht="12.75">
      <c r="A86" s="3" t="s">
        <v>158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f t="shared" si="1"/>
        <v>0</v>
      </c>
    </row>
    <row r="87" spans="1:17" ht="12.75">
      <c r="A87" s="3" t="s">
        <v>159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f t="shared" si="1"/>
        <v>0</v>
      </c>
    </row>
    <row r="88" spans="1:17" ht="12.75">
      <c r="A88" s="3" t="s">
        <v>160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f t="shared" si="1"/>
        <v>0</v>
      </c>
    </row>
    <row r="89" spans="1:17" ht="12.75">
      <c r="A89" s="3" t="s">
        <v>161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 t="s">
        <v>162</v>
      </c>
      <c r="Q89" s="3">
        <f t="shared" si="1"/>
        <v>0</v>
      </c>
    </row>
    <row r="90" spans="1:17" ht="12.75">
      <c r="A90" s="3" t="s">
        <v>163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 t="s">
        <v>4</v>
      </c>
      <c r="O90" s="3"/>
      <c r="P90" s="3"/>
      <c r="Q90" s="3">
        <f t="shared" si="1"/>
        <v>0</v>
      </c>
    </row>
    <row r="91" spans="1:17" ht="12.75">
      <c r="A91" s="3" t="s">
        <v>164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 t="s">
        <v>165</v>
      </c>
      <c r="Q91" s="3">
        <f t="shared" si="1"/>
        <v>0</v>
      </c>
    </row>
    <row r="92" spans="1:17" ht="12.75">
      <c r="A92" s="3" t="s">
        <v>166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 t="s">
        <v>136</v>
      </c>
      <c r="Q92" s="3">
        <f t="shared" si="1"/>
        <v>0</v>
      </c>
    </row>
    <row r="93" spans="1:17" ht="12.75">
      <c r="A93" s="3" t="s">
        <v>167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 t="s">
        <v>136</v>
      </c>
      <c r="Q93" s="3">
        <f t="shared" si="1"/>
        <v>0</v>
      </c>
    </row>
    <row r="94" spans="1:17" ht="12.75">
      <c r="A94" s="3" t="s">
        <v>168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 t="s">
        <v>136</v>
      </c>
      <c r="Q94" s="3">
        <f t="shared" si="1"/>
        <v>0</v>
      </c>
    </row>
    <row r="95" spans="1:17" ht="12.75">
      <c r="A95" s="3" t="s">
        <v>169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>
        <f t="shared" si="1"/>
        <v>0</v>
      </c>
    </row>
    <row r="96" spans="1:17" ht="12.75">
      <c r="A96" s="3" t="s">
        <v>170</v>
      </c>
      <c r="B96" s="3" t="s">
        <v>67</v>
      </c>
      <c r="C96" s="3" t="s">
        <v>35</v>
      </c>
      <c r="D96" s="3">
        <v>4.2</v>
      </c>
      <c r="E96" s="3">
        <v>3</v>
      </c>
      <c r="F96" s="3">
        <v>4</v>
      </c>
      <c r="G96" s="3">
        <v>3</v>
      </c>
      <c r="H96" s="3">
        <v>4</v>
      </c>
      <c r="I96" s="3">
        <v>3</v>
      </c>
      <c r="J96" s="3">
        <v>3</v>
      </c>
      <c r="K96" s="3">
        <v>4</v>
      </c>
      <c r="L96" s="3"/>
      <c r="M96" s="3">
        <v>2</v>
      </c>
      <c r="N96" s="3">
        <v>3</v>
      </c>
      <c r="O96" s="3"/>
      <c r="P96" s="7" t="s">
        <v>171</v>
      </c>
      <c r="Q96" s="3">
        <f t="shared" si="1"/>
        <v>33.2</v>
      </c>
    </row>
    <row r="97" spans="1:17" ht="12.75">
      <c r="A97" s="3" t="s">
        <v>172</v>
      </c>
      <c r="B97" s="3" t="s">
        <v>67</v>
      </c>
      <c r="C97" s="3" t="s">
        <v>35</v>
      </c>
      <c r="D97" s="3">
        <v>4</v>
      </c>
      <c r="E97" s="3">
        <v>3</v>
      </c>
      <c r="F97" s="3">
        <v>5</v>
      </c>
      <c r="G97" s="3">
        <v>5</v>
      </c>
      <c r="H97" s="3">
        <v>5</v>
      </c>
      <c r="I97" s="3">
        <v>5</v>
      </c>
      <c r="J97" s="3">
        <v>3</v>
      </c>
      <c r="K97" s="3">
        <v>2</v>
      </c>
      <c r="L97" s="3"/>
      <c r="M97" s="3">
        <v>2</v>
      </c>
      <c r="N97" s="3">
        <v>3</v>
      </c>
      <c r="O97" s="3"/>
      <c r="P97" s="7" t="s">
        <v>173</v>
      </c>
      <c r="Q97" s="3">
        <f t="shared" si="1"/>
        <v>37</v>
      </c>
    </row>
    <row r="98" spans="1:17" ht="12.75">
      <c r="A98" s="3" t="s">
        <v>174</v>
      </c>
      <c r="B98" s="3"/>
      <c r="C98" s="3"/>
      <c r="D98" s="3">
        <v>3.8</v>
      </c>
      <c r="E98" s="3">
        <v>2</v>
      </c>
      <c r="F98" s="3">
        <v>2</v>
      </c>
      <c r="G98" s="3">
        <v>4</v>
      </c>
      <c r="H98" s="3">
        <v>2</v>
      </c>
      <c r="I98" s="3">
        <v>4</v>
      </c>
      <c r="J98" s="3"/>
      <c r="K98" s="3">
        <v>2</v>
      </c>
      <c r="L98" s="3"/>
      <c r="M98" s="3">
        <v>2</v>
      </c>
      <c r="N98" s="3">
        <v>3</v>
      </c>
      <c r="O98" s="3"/>
      <c r="P98" s="7" t="s">
        <v>175</v>
      </c>
      <c r="Q98" s="3">
        <f t="shared" si="1"/>
        <v>24.8</v>
      </c>
    </row>
    <row r="99" spans="1:17" ht="12.75">
      <c r="A99" s="3" t="s">
        <v>176</v>
      </c>
      <c r="B99" s="3"/>
      <c r="C99" s="3"/>
      <c r="D99" s="3">
        <v>4.3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 t="s">
        <v>177</v>
      </c>
      <c r="Q99" s="3">
        <f t="shared" si="1"/>
        <v>4.3</v>
      </c>
    </row>
    <row r="100" spans="1:17" ht="12.75">
      <c r="A100" s="3" t="s">
        <v>178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"/>
      <c r="Q100" s="3">
        <f t="shared" si="1"/>
        <v>0</v>
      </c>
    </row>
    <row r="101" spans="1:17" ht="12.75">
      <c r="A101" s="3" t="s">
        <v>179</v>
      </c>
      <c r="B101" s="3" t="s">
        <v>180</v>
      </c>
      <c r="C101" s="3" t="s">
        <v>35</v>
      </c>
      <c r="D101" s="3">
        <v>4</v>
      </c>
      <c r="E101" s="3">
        <v>4</v>
      </c>
      <c r="F101" s="3">
        <v>3</v>
      </c>
      <c r="G101" s="3">
        <v>3</v>
      </c>
      <c r="H101" s="3">
        <v>5</v>
      </c>
      <c r="I101" s="3">
        <v>4</v>
      </c>
      <c r="J101" s="3">
        <v>3</v>
      </c>
      <c r="K101" s="3">
        <v>3</v>
      </c>
      <c r="L101" s="3">
        <v>3</v>
      </c>
      <c r="M101" s="3">
        <v>1</v>
      </c>
      <c r="N101" s="3">
        <v>3</v>
      </c>
      <c r="O101" s="3"/>
      <c r="P101" s="7" t="s">
        <v>181</v>
      </c>
      <c r="Q101" s="3">
        <f t="shared" si="1"/>
        <v>36</v>
      </c>
    </row>
    <row r="102" spans="1:17" ht="12.75">
      <c r="A102" s="3" t="s">
        <v>182</v>
      </c>
      <c r="B102" s="3"/>
      <c r="C102" s="3"/>
      <c r="D102" s="3" t="s">
        <v>183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" t="s">
        <v>184</v>
      </c>
      <c r="Q102" s="3">
        <f t="shared" si="1"/>
        <v>0</v>
      </c>
    </row>
    <row r="103" spans="1:17" ht="12.75">
      <c r="A103" s="3" t="s">
        <v>185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>
        <f t="shared" si="1"/>
        <v>0</v>
      </c>
    </row>
    <row r="104" spans="1:17" ht="12.75">
      <c r="A104" s="3" t="s">
        <v>186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 t="s">
        <v>187</v>
      </c>
      <c r="Q104" s="3">
        <f t="shared" si="1"/>
        <v>0</v>
      </c>
    </row>
    <row r="105" spans="1:17" ht="12.75">
      <c r="A105" s="3" t="s">
        <v>188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 t="s">
        <v>189</v>
      </c>
      <c r="Q105" s="3">
        <f t="shared" si="1"/>
        <v>0</v>
      </c>
    </row>
    <row r="106" spans="1:17" ht="12.75">
      <c r="A106" s="3" t="s">
        <v>190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 t="s">
        <v>4</v>
      </c>
      <c r="Q106" s="3">
        <f t="shared" si="1"/>
        <v>0</v>
      </c>
    </row>
    <row r="107" spans="1:17" ht="12.75">
      <c r="A107" s="3" t="s">
        <v>191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 t="s">
        <v>192</v>
      </c>
      <c r="Q107" s="3">
        <f t="shared" si="1"/>
        <v>0</v>
      </c>
    </row>
    <row r="108" spans="1:17" ht="12.75">
      <c r="A108" s="3" t="s">
        <v>193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f t="shared" si="1"/>
        <v>0</v>
      </c>
    </row>
    <row r="109" spans="1:17" ht="12.75">
      <c r="A109" s="3" t="s">
        <v>194</v>
      </c>
      <c r="B109" s="3" t="s">
        <v>67</v>
      </c>
      <c r="C109" s="7" t="s">
        <v>83</v>
      </c>
      <c r="D109" s="3">
        <v>4</v>
      </c>
      <c r="E109" s="3">
        <v>2</v>
      </c>
      <c r="F109" s="3">
        <v>4</v>
      </c>
      <c r="G109" s="3">
        <v>3</v>
      </c>
      <c r="H109" s="3">
        <v>5</v>
      </c>
      <c r="I109" s="3">
        <v>2</v>
      </c>
      <c r="J109" s="3">
        <v>3</v>
      </c>
      <c r="K109" s="3">
        <v>3</v>
      </c>
      <c r="L109" s="3"/>
      <c r="M109" s="3">
        <v>2</v>
      </c>
      <c r="N109" s="3">
        <v>2</v>
      </c>
      <c r="O109" s="3"/>
      <c r="P109" s="7" t="s">
        <v>195</v>
      </c>
      <c r="Q109" s="3">
        <f t="shared" si="1"/>
        <v>30</v>
      </c>
    </row>
    <row r="110" spans="1:17" ht="12.75">
      <c r="A110" s="3" t="s">
        <v>196</v>
      </c>
      <c r="B110" s="3" t="s">
        <v>67</v>
      </c>
      <c r="C110" s="7" t="s">
        <v>83</v>
      </c>
      <c r="D110" s="3">
        <v>4.8</v>
      </c>
      <c r="E110" s="3">
        <v>2</v>
      </c>
      <c r="F110" s="3">
        <v>3</v>
      </c>
      <c r="G110" s="3">
        <v>3</v>
      </c>
      <c r="H110" s="3">
        <v>2</v>
      </c>
      <c r="I110" s="3">
        <v>3</v>
      </c>
      <c r="J110" s="3">
        <v>2</v>
      </c>
      <c r="K110" s="3">
        <v>4</v>
      </c>
      <c r="L110" s="3"/>
      <c r="M110" s="3">
        <v>2</v>
      </c>
      <c r="N110" s="3">
        <v>3</v>
      </c>
      <c r="O110" s="3"/>
      <c r="P110" s="7" t="s">
        <v>197</v>
      </c>
      <c r="Q110" s="3">
        <f t="shared" si="1"/>
        <v>28.8</v>
      </c>
    </row>
    <row r="111" spans="1:17" ht="12.75">
      <c r="A111" s="3" t="s">
        <v>198</v>
      </c>
      <c r="B111" s="3" t="s">
        <v>67</v>
      </c>
      <c r="C111" s="3" t="s">
        <v>35</v>
      </c>
      <c r="D111" s="3">
        <v>3.5</v>
      </c>
      <c r="E111" s="3">
        <v>3</v>
      </c>
      <c r="F111" s="3">
        <v>3</v>
      </c>
      <c r="G111" s="3">
        <v>4</v>
      </c>
      <c r="H111" s="3">
        <v>3</v>
      </c>
      <c r="I111" s="3">
        <v>4</v>
      </c>
      <c r="J111" s="3"/>
      <c r="K111" s="3">
        <v>2</v>
      </c>
      <c r="L111" s="3"/>
      <c r="M111" s="3">
        <v>3</v>
      </c>
      <c r="N111" s="3">
        <v>3</v>
      </c>
      <c r="O111" s="3"/>
      <c r="P111" s="3" t="s">
        <v>199</v>
      </c>
      <c r="Q111" s="3">
        <f t="shared" si="1"/>
        <v>28.5</v>
      </c>
    </row>
    <row r="112" spans="1:17" ht="12.75">
      <c r="A112" s="3" t="s">
        <v>200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>
        <f t="shared" si="1"/>
        <v>0</v>
      </c>
    </row>
    <row r="113" spans="1:17" ht="12.75">
      <c r="A113" s="3" t="s">
        <v>201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 t="s">
        <v>202</v>
      </c>
      <c r="Q113" s="3">
        <f t="shared" si="1"/>
        <v>0</v>
      </c>
    </row>
    <row r="114" spans="1:17" ht="12.75">
      <c r="A114" s="3" t="s">
        <v>203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>
        <f t="shared" si="1"/>
        <v>0</v>
      </c>
    </row>
    <row r="115" spans="1:17" ht="12.75">
      <c r="A115" s="3" t="s">
        <v>204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 t="s">
        <v>202</v>
      </c>
      <c r="Q115" s="3">
        <f t="shared" si="1"/>
        <v>0</v>
      </c>
    </row>
    <row r="116" spans="1:17" ht="12.75">
      <c r="A116" s="3" t="s">
        <v>205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>
        <f t="shared" si="1"/>
        <v>0</v>
      </c>
    </row>
    <row r="117" spans="1:17" ht="12.75">
      <c r="A117" s="3" t="s">
        <v>206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>
        <f t="shared" si="1"/>
        <v>0</v>
      </c>
    </row>
    <row r="118" spans="1:17" ht="12.75">
      <c r="A118" s="3" t="s">
        <v>207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>
        <f t="shared" si="1"/>
        <v>0</v>
      </c>
    </row>
    <row r="119" spans="1:17" ht="12.75">
      <c r="A119" s="3" t="s">
        <v>208</v>
      </c>
      <c r="B119" s="3" t="s">
        <v>67</v>
      </c>
      <c r="C119" s="3" t="s">
        <v>35</v>
      </c>
      <c r="D119" s="3">
        <v>3.9</v>
      </c>
      <c r="E119" s="3">
        <v>2</v>
      </c>
      <c r="F119" s="3">
        <v>4</v>
      </c>
      <c r="G119" s="3">
        <v>4</v>
      </c>
      <c r="H119" s="3">
        <v>3</v>
      </c>
      <c r="I119" s="3">
        <v>5</v>
      </c>
      <c r="J119" s="3">
        <v>2</v>
      </c>
      <c r="K119" s="3">
        <v>4</v>
      </c>
      <c r="L119" s="3"/>
      <c r="M119" s="3">
        <v>6</v>
      </c>
      <c r="N119" s="3">
        <v>4</v>
      </c>
      <c r="O119" s="3"/>
      <c r="P119" s="7" t="s">
        <v>209</v>
      </c>
      <c r="Q119" s="3">
        <f t="shared" si="1"/>
        <v>37.9</v>
      </c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"/>
      <c r="Q120" s="3">
        <f t="shared" si="1"/>
        <v>0</v>
      </c>
    </row>
    <row r="121" spans="1:17" ht="12.75">
      <c r="A121" s="3" t="s">
        <v>210</v>
      </c>
      <c r="B121" s="3" t="s">
        <v>80</v>
      </c>
      <c r="C121" s="3"/>
      <c r="D121" s="3"/>
      <c r="E121" s="3"/>
      <c r="F121" s="3"/>
      <c r="G121" s="3">
        <v>2</v>
      </c>
      <c r="H121" s="3"/>
      <c r="I121" s="3">
        <v>3</v>
      </c>
      <c r="J121" s="3"/>
      <c r="K121" s="3"/>
      <c r="L121" s="3"/>
      <c r="M121" s="3">
        <v>3</v>
      </c>
      <c r="N121" s="3"/>
      <c r="O121" s="3"/>
      <c r="P121" s="7"/>
      <c r="Q121" s="3">
        <f t="shared" si="1"/>
        <v>8</v>
      </c>
    </row>
    <row r="122" spans="1:17" ht="12.75">
      <c r="A122" s="3" t="s">
        <v>211</v>
      </c>
      <c r="B122" s="3"/>
      <c r="C122" s="3"/>
      <c r="D122" s="3">
        <v>3.7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 t="s">
        <v>212</v>
      </c>
      <c r="Q122" s="3">
        <f t="shared" si="1"/>
        <v>3.7</v>
      </c>
    </row>
    <row r="123" spans="1:17" ht="12.75">
      <c r="A123" s="3" t="s">
        <v>213</v>
      </c>
      <c r="B123" s="3"/>
      <c r="C123" s="3"/>
      <c r="D123" s="3">
        <v>3.9</v>
      </c>
      <c r="E123" s="3"/>
      <c r="F123" s="3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7" t="s">
        <v>214</v>
      </c>
      <c r="Q123" s="3">
        <f t="shared" si="1"/>
        <v>6.9</v>
      </c>
    </row>
    <row r="124" spans="1:17" ht="12.75">
      <c r="A124" s="3" t="s">
        <v>215</v>
      </c>
      <c r="B124" s="3" t="s">
        <v>67</v>
      </c>
      <c r="C124" s="3" t="s">
        <v>35</v>
      </c>
      <c r="D124" s="3">
        <v>4.3</v>
      </c>
      <c r="E124" s="3">
        <v>4</v>
      </c>
      <c r="F124" s="3">
        <v>3</v>
      </c>
      <c r="G124" s="3">
        <v>4</v>
      </c>
      <c r="H124" s="3">
        <v>4</v>
      </c>
      <c r="I124" s="3">
        <v>5</v>
      </c>
      <c r="J124" s="3">
        <v>2</v>
      </c>
      <c r="K124" s="3">
        <v>4</v>
      </c>
      <c r="L124" s="3"/>
      <c r="M124" s="3">
        <v>3</v>
      </c>
      <c r="N124" s="3">
        <v>3</v>
      </c>
      <c r="O124" s="3"/>
      <c r="P124" s="7" t="s">
        <v>216</v>
      </c>
      <c r="Q124" s="3">
        <f t="shared" si="1"/>
        <v>36.3</v>
      </c>
    </row>
    <row r="125" spans="1:17" ht="12.75">
      <c r="A125" s="3" t="s">
        <v>217</v>
      </c>
      <c r="B125" s="3"/>
      <c r="C125" s="3"/>
      <c r="D125" s="3">
        <v>4</v>
      </c>
      <c r="E125" s="3"/>
      <c r="F125" s="3"/>
      <c r="G125" s="3"/>
      <c r="H125" s="3"/>
      <c r="I125" s="3"/>
      <c r="J125" s="3"/>
      <c r="K125" s="3"/>
      <c r="L125" s="3" t="s">
        <v>13</v>
      </c>
      <c r="M125" s="3"/>
      <c r="N125" s="3"/>
      <c r="O125" s="3"/>
      <c r="P125" s="7" t="s">
        <v>214</v>
      </c>
      <c r="Q125" s="3">
        <f t="shared" si="1"/>
        <v>4</v>
      </c>
    </row>
    <row r="126" spans="1:18" ht="12.75">
      <c r="A126" s="3" t="s">
        <v>218</v>
      </c>
      <c r="B126" s="3" t="s">
        <v>67</v>
      </c>
      <c r="C126" s="3" t="s">
        <v>35</v>
      </c>
      <c r="D126" s="3">
        <v>5.2</v>
      </c>
      <c r="E126" s="3">
        <v>3</v>
      </c>
      <c r="F126" s="3">
        <v>5</v>
      </c>
      <c r="G126" s="3">
        <v>5</v>
      </c>
      <c r="H126" s="3">
        <v>4</v>
      </c>
      <c r="I126" s="3">
        <v>5</v>
      </c>
      <c r="J126" s="3">
        <v>3</v>
      </c>
      <c r="K126" s="3">
        <v>5</v>
      </c>
      <c r="L126" s="3">
        <v>3</v>
      </c>
      <c r="M126" s="3">
        <v>3</v>
      </c>
      <c r="N126" s="3">
        <v>1</v>
      </c>
      <c r="O126" s="3"/>
      <c r="P126" s="7" t="s">
        <v>219</v>
      </c>
      <c r="Q126" s="3">
        <f t="shared" si="1"/>
        <v>42.2</v>
      </c>
      <c r="R126" s="1" t="s">
        <v>220</v>
      </c>
    </row>
    <row r="127" spans="1:17" ht="12.75">
      <c r="A127" s="3" t="s">
        <v>221</v>
      </c>
      <c r="B127" s="3"/>
      <c r="C127" s="3"/>
      <c r="D127" s="3">
        <v>4.2</v>
      </c>
      <c r="E127" s="3"/>
      <c r="F127" s="3"/>
      <c r="G127" s="3"/>
      <c r="H127" s="3"/>
      <c r="I127" s="3"/>
      <c r="J127" s="3"/>
      <c r="K127" s="3"/>
      <c r="L127" s="3"/>
      <c r="M127" s="3">
        <v>2</v>
      </c>
      <c r="N127" s="3"/>
      <c r="O127" s="3"/>
      <c r="P127" s="7" t="s">
        <v>222</v>
      </c>
      <c r="Q127" s="3">
        <f t="shared" si="1"/>
        <v>6.2</v>
      </c>
    </row>
    <row r="128" spans="1:17" ht="12.75">
      <c r="A128" s="3" t="s">
        <v>223</v>
      </c>
      <c r="B128" s="3" t="s">
        <v>67</v>
      </c>
      <c r="C128" s="7" t="s">
        <v>83</v>
      </c>
      <c r="D128" s="3">
        <v>3.8</v>
      </c>
      <c r="E128" s="3">
        <v>4</v>
      </c>
      <c r="F128" s="3">
        <v>3</v>
      </c>
      <c r="G128" s="3">
        <v>4</v>
      </c>
      <c r="H128" s="3">
        <v>4</v>
      </c>
      <c r="I128" s="3">
        <v>5</v>
      </c>
      <c r="J128" s="3">
        <v>3</v>
      </c>
      <c r="K128" s="3">
        <v>4</v>
      </c>
      <c r="L128" s="3"/>
      <c r="M128" s="3">
        <v>2</v>
      </c>
      <c r="N128" s="3">
        <v>2</v>
      </c>
      <c r="O128" s="3"/>
      <c r="P128" s="7" t="s">
        <v>224</v>
      </c>
      <c r="Q128" s="3">
        <f t="shared" si="1"/>
        <v>34.8</v>
      </c>
    </row>
    <row r="129" spans="1:17" ht="12.75">
      <c r="A129" s="3" t="s">
        <v>225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"/>
      <c r="Q129" s="3">
        <f t="shared" si="1"/>
        <v>0</v>
      </c>
    </row>
    <row r="130" spans="1:17" ht="12.75">
      <c r="A130" s="3" t="s">
        <v>226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>
        <f t="shared" si="1"/>
        <v>0</v>
      </c>
    </row>
    <row r="131" spans="1:17" ht="12.75">
      <c r="A131" s="3" t="s">
        <v>227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>
        <f t="shared" si="1"/>
        <v>0</v>
      </c>
    </row>
    <row r="132" spans="1:17" ht="12.75">
      <c r="A132" s="3" t="s">
        <v>228</v>
      </c>
      <c r="B132" s="3"/>
      <c r="C132" s="3"/>
      <c r="D132" s="3">
        <v>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 t="s">
        <v>229</v>
      </c>
      <c r="Q132" s="3">
        <f t="shared" si="1"/>
        <v>4</v>
      </c>
    </row>
    <row r="133" spans="1:17" ht="12.75">
      <c r="A133" s="3" t="s">
        <v>230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>
        <f t="shared" si="1"/>
        <v>0</v>
      </c>
    </row>
    <row r="134" spans="1:17" ht="12.75">
      <c r="A134" s="3" t="s">
        <v>231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 t="s">
        <v>232</v>
      </c>
      <c r="Q134" s="3">
        <f t="shared" si="1"/>
        <v>0</v>
      </c>
    </row>
    <row r="135" spans="1:17" ht="12.75">
      <c r="A135" s="3" t="s">
        <v>233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f t="shared" si="1"/>
        <v>0</v>
      </c>
    </row>
    <row r="136" spans="1:17" ht="12.75">
      <c r="A136" s="3" t="s">
        <v>234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 t="s">
        <v>4</v>
      </c>
      <c r="Q136" s="3">
        <f aca="true" t="shared" si="2" ref="Q136:Q199">SUM(D136:O136)</f>
        <v>0</v>
      </c>
    </row>
    <row r="137" spans="1:17" ht="12.75">
      <c r="A137" s="3" t="s">
        <v>235</v>
      </c>
      <c r="B137" s="3" t="s">
        <v>32</v>
      </c>
      <c r="C137" s="3" t="s">
        <v>35</v>
      </c>
      <c r="D137" s="3">
        <v>4</v>
      </c>
      <c r="E137" s="3">
        <v>3</v>
      </c>
      <c r="F137" s="3">
        <v>4</v>
      </c>
      <c r="G137" s="3">
        <v>4</v>
      </c>
      <c r="H137" s="3">
        <v>3</v>
      </c>
      <c r="I137" s="3">
        <v>4</v>
      </c>
      <c r="J137" s="3">
        <v>4</v>
      </c>
      <c r="K137" s="3">
        <v>3</v>
      </c>
      <c r="L137" s="3"/>
      <c r="M137" s="3">
        <v>3</v>
      </c>
      <c r="N137" s="3">
        <v>4</v>
      </c>
      <c r="O137" s="3"/>
      <c r="P137" s="3" t="s">
        <v>236</v>
      </c>
      <c r="Q137" s="3">
        <f t="shared" si="2"/>
        <v>36</v>
      </c>
    </row>
    <row r="138" spans="1:17" ht="12.75">
      <c r="A138" s="3" t="s">
        <v>237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f t="shared" si="2"/>
        <v>0</v>
      </c>
    </row>
    <row r="139" spans="1:17" ht="12.75">
      <c r="A139" s="3" t="s">
        <v>238</v>
      </c>
      <c r="B139" s="3" t="s">
        <v>32</v>
      </c>
      <c r="C139" s="3" t="s">
        <v>35</v>
      </c>
      <c r="D139" s="3">
        <v>3.7</v>
      </c>
      <c r="E139" s="3">
        <v>3</v>
      </c>
      <c r="F139" s="3">
        <v>3</v>
      </c>
      <c r="G139" s="3">
        <v>3</v>
      </c>
      <c r="H139" s="3">
        <v>2</v>
      </c>
      <c r="I139" s="3">
        <v>2</v>
      </c>
      <c r="J139" s="3"/>
      <c r="K139" s="3">
        <v>1</v>
      </c>
      <c r="L139" s="3"/>
      <c r="M139" s="3">
        <v>2</v>
      </c>
      <c r="N139" s="3">
        <v>4</v>
      </c>
      <c r="O139" s="3"/>
      <c r="P139" s="3" t="s">
        <v>239</v>
      </c>
      <c r="Q139" s="3">
        <f t="shared" si="2"/>
        <v>23.7</v>
      </c>
    </row>
    <row r="140" spans="1:17" ht="12.75">
      <c r="A140" s="3" t="s">
        <v>240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f t="shared" si="2"/>
        <v>0</v>
      </c>
    </row>
    <row r="141" spans="1:17" ht="12.75">
      <c r="A141" s="3" t="s">
        <v>241</v>
      </c>
      <c r="B141" s="3" t="s">
        <v>32</v>
      </c>
      <c r="C141" s="7" t="s">
        <v>83</v>
      </c>
      <c r="D141" s="3">
        <v>4</v>
      </c>
      <c r="E141" s="3">
        <v>2</v>
      </c>
      <c r="F141" s="3">
        <v>3</v>
      </c>
      <c r="G141" s="3">
        <v>3</v>
      </c>
      <c r="H141" s="3">
        <v>5</v>
      </c>
      <c r="I141" s="3">
        <v>3</v>
      </c>
      <c r="J141" s="3">
        <v>9</v>
      </c>
      <c r="K141" s="3">
        <v>2</v>
      </c>
      <c r="L141" s="3"/>
      <c r="M141" s="3">
        <v>3</v>
      </c>
      <c r="N141" s="3">
        <v>3</v>
      </c>
      <c r="O141" s="3"/>
      <c r="P141" s="7" t="s">
        <v>242</v>
      </c>
      <c r="Q141" s="3">
        <f t="shared" si="2"/>
        <v>37</v>
      </c>
    </row>
    <row r="142" spans="1:17" ht="12.75">
      <c r="A142" s="3" t="s">
        <v>243</v>
      </c>
      <c r="B142" s="3" t="s">
        <v>34</v>
      </c>
      <c r="C142" s="3" t="s">
        <v>244</v>
      </c>
      <c r="D142" s="3">
        <v>3.5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7" t="s">
        <v>245</v>
      </c>
      <c r="Q142" s="3">
        <f t="shared" si="2"/>
        <v>3.5</v>
      </c>
    </row>
    <row r="143" spans="1:17" ht="12.75">
      <c r="A143" s="3" t="s">
        <v>246</v>
      </c>
      <c r="B143" s="3" t="s">
        <v>34</v>
      </c>
      <c r="C143" s="3" t="s">
        <v>35</v>
      </c>
      <c r="D143" s="3">
        <v>4.5</v>
      </c>
      <c r="E143" s="3">
        <v>2</v>
      </c>
      <c r="F143" s="3">
        <v>4</v>
      </c>
      <c r="G143" s="3">
        <v>4</v>
      </c>
      <c r="H143" s="3">
        <v>2</v>
      </c>
      <c r="I143" s="3">
        <v>3</v>
      </c>
      <c r="J143" s="3"/>
      <c r="K143" s="3">
        <v>1</v>
      </c>
      <c r="L143" s="3"/>
      <c r="M143" s="3">
        <v>3</v>
      </c>
      <c r="N143" s="3">
        <v>4</v>
      </c>
      <c r="O143" s="3"/>
      <c r="P143" s="7" t="s">
        <v>247</v>
      </c>
      <c r="Q143" s="3">
        <f t="shared" si="2"/>
        <v>27.5</v>
      </c>
    </row>
    <row r="144" spans="1:17" ht="12.75">
      <c r="A144" s="3" t="s">
        <v>248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7"/>
      <c r="Q144" s="3">
        <f t="shared" si="2"/>
        <v>0</v>
      </c>
    </row>
    <row r="145" spans="1:17" ht="12.75">
      <c r="A145" s="3" t="s">
        <v>249</v>
      </c>
      <c r="B145" s="3" t="s">
        <v>32</v>
      </c>
      <c r="C145" s="3" t="s">
        <v>72</v>
      </c>
      <c r="D145" s="3">
        <v>3.3</v>
      </c>
      <c r="E145" s="3">
        <v>1</v>
      </c>
      <c r="F145" s="3">
        <v>3</v>
      </c>
      <c r="G145" s="3">
        <v>4</v>
      </c>
      <c r="H145" s="3">
        <v>7</v>
      </c>
      <c r="I145" s="3">
        <v>5</v>
      </c>
      <c r="J145" s="3">
        <v>5</v>
      </c>
      <c r="K145" s="3"/>
      <c r="L145" s="3"/>
      <c r="M145" s="3">
        <v>2</v>
      </c>
      <c r="N145" s="3">
        <v>1</v>
      </c>
      <c r="O145" s="3"/>
      <c r="P145" s="7" t="s">
        <v>250</v>
      </c>
      <c r="Q145" s="3">
        <f t="shared" si="2"/>
        <v>31.3</v>
      </c>
    </row>
    <row r="146" spans="1:17" ht="12.75">
      <c r="A146" s="3" t="s">
        <v>251</v>
      </c>
      <c r="B146" s="3"/>
      <c r="C146" s="3"/>
      <c r="D146" s="3" t="s">
        <v>252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7" t="s">
        <v>253</v>
      </c>
      <c r="Q146" s="3">
        <f t="shared" si="2"/>
        <v>0</v>
      </c>
    </row>
    <row r="147" spans="1:17" ht="12.75">
      <c r="A147" s="3" t="s">
        <v>254</v>
      </c>
      <c r="B147" s="3" t="s">
        <v>67</v>
      </c>
      <c r="C147" s="3" t="s">
        <v>35</v>
      </c>
      <c r="D147" s="3">
        <v>4</v>
      </c>
      <c r="E147" s="3">
        <v>2</v>
      </c>
      <c r="F147" s="3">
        <v>4</v>
      </c>
      <c r="G147" s="3">
        <v>4</v>
      </c>
      <c r="H147" s="3">
        <v>5</v>
      </c>
      <c r="I147" s="3">
        <v>4</v>
      </c>
      <c r="J147" s="3">
        <v>5</v>
      </c>
      <c r="K147" s="3">
        <v>4</v>
      </c>
      <c r="L147" s="3"/>
      <c r="M147" s="3">
        <v>3</v>
      </c>
      <c r="N147" s="3">
        <v>3</v>
      </c>
      <c r="O147" s="3"/>
      <c r="P147" s="7" t="s">
        <v>247</v>
      </c>
      <c r="Q147" s="3">
        <f t="shared" si="2"/>
        <v>38</v>
      </c>
    </row>
    <row r="148" spans="1:17" ht="12.75">
      <c r="A148" s="3" t="s">
        <v>255</v>
      </c>
      <c r="B148" s="3" t="s">
        <v>67</v>
      </c>
      <c r="C148" s="3" t="s">
        <v>35</v>
      </c>
      <c r="D148" s="3">
        <v>5</v>
      </c>
      <c r="E148" s="3">
        <v>3</v>
      </c>
      <c r="F148" s="3">
        <v>4</v>
      </c>
      <c r="G148" s="3">
        <v>4</v>
      </c>
      <c r="H148" s="3">
        <v>4</v>
      </c>
      <c r="I148" s="3">
        <v>3</v>
      </c>
      <c r="J148" s="3">
        <v>4</v>
      </c>
      <c r="K148" s="3">
        <v>2</v>
      </c>
      <c r="L148" s="3"/>
      <c r="M148" s="3">
        <v>4</v>
      </c>
      <c r="N148" s="3">
        <v>3</v>
      </c>
      <c r="O148" s="3"/>
      <c r="P148" s="7" t="s">
        <v>256</v>
      </c>
      <c r="Q148" s="3">
        <f t="shared" si="2"/>
        <v>36</v>
      </c>
    </row>
    <row r="149" spans="1:17" ht="12.75">
      <c r="A149" s="3" t="s">
        <v>257</v>
      </c>
      <c r="B149" s="3" t="s">
        <v>32</v>
      </c>
      <c r="C149" s="7" t="s">
        <v>83</v>
      </c>
      <c r="D149" s="3">
        <v>3.3</v>
      </c>
      <c r="E149" s="3">
        <v>4</v>
      </c>
      <c r="F149" s="3">
        <v>6</v>
      </c>
      <c r="G149" s="3">
        <v>6</v>
      </c>
      <c r="H149" s="3">
        <v>8</v>
      </c>
      <c r="I149" s="3">
        <v>6</v>
      </c>
      <c r="J149" s="3">
        <v>5</v>
      </c>
      <c r="K149" s="3"/>
      <c r="L149" s="3"/>
      <c r="M149" s="3">
        <v>1</v>
      </c>
      <c r="N149" s="3">
        <v>1</v>
      </c>
      <c r="O149" s="3"/>
      <c r="P149" s="7" t="s">
        <v>258</v>
      </c>
      <c r="Q149" s="3">
        <f t="shared" si="2"/>
        <v>40.3</v>
      </c>
    </row>
    <row r="150" spans="1:17" ht="12.75">
      <c r="A150" s="3" t="s">
        <v>259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7"/>
      <c r="Q150" s="3">
        <f t="shared" si="2"/>
        <v>0</v>
      </c>
    </row>
    <row r="151" spans="1:17" ht="12.75">
      <c r="A151" s="3" t="s">
        <v>260</v>
      </c>
      <c r="B151" s="3" t="s">
        <v>32</v>
      </c>
      <c r="C151" s="3" t="s">
        <v>35</v>
      </c>
      <c r="D151" s="3">
        <v>3.5</v>
      </c>
      <c r="E151" s="3">
        <v>3</v>
      </c>
      <c r="F151" s="3">
        <v>3</v>
      </c>
      <c r="G151" s="3">
        <v>3</v>
      </c>
      <c r="H151" s="3">
        <v>7</v>
      </c>
      <c r="I151" s="3">
        <v>6</v>
      </c>
      <c r="J151" s="3">
        <v>6</v>
      </c>
      <c r="K151" s="3">
        <v>3</v>
      </c>
      <c r="L151" s="3"/>
      <c r="M151" s="3">
        <v>2</v>
      </c>
      <c r="N151" s="3">
        <v>3</v>
      </c>
      <c r="O151" s="3"/>
      <c r="P151" s="7" t="s">
        <v>261</v>
      </c>
      <c r="Q151" s="3">
        <f t="shared" si="2"/>
        <v>39.5</v>
      </c>
    </row>
    <row r="152" spans="1:17" ht="12.75">
      <c r="A152" s="3" t="s">
        <v>262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7"/>
      <c r="Q152" s="3">
        <f t="shared" si="2"/>
        <v>0</v>
      </c>
    </row>
    <row r="153" spans="1:17" ht="12.75">
      <c r="A153" s="3" t="s">
        <v>263</v>
      </c>
      <c r="B153" s="3" t="s">
        <v>32</v>
      </c>
      <c r="C153" s="7" t="s">
        <v>83</v>
      </c>
      <c r="D153" s="3">
        <v>4.3</v>
      </c>
      <c r="E153" s="3">
        <v>3</v>
      </c>
      <c r="F153" s="3"/>
      <c r="G153" s="3"/>
      <c r="H153" s="3">
        <v>7</v>
      </c>
      <c r="I153" s="3"/>
      <c r="J153" s="3">
        <v>4</v>
      </c>
      <c r="K153" s="3"/>
      <c r="L153" s="3"/>
      <c r="M153" s="3">
        <v>1</v>
      </c>
      <c r="N153" s="3">
        <v>1</v>
      </c>
      <c r="O153" s="3"/>
      <c r="P153" s="7" t="s">
        <v>264</v>
      </c>
      <c r="Q153" s="3">
        <f t="shared" si="2"/>
        <v>20.3</v>
      </c>
    </row>
    <row r="154" spans="1:17" ht="12.75">
      <c r="A154" s="3" t="s">
        <v>265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f t="shared" si="2"/>
        <v>0</v>
      </c>
    </row>
    <row r="155" spans="1:17" ht="12.75">
      <c r="A155" s="3" t="s">
        <v>266</v>
      </c>
      <c r="B155" s="3" t="s">
        <v>32</v>
      </c>
      <c r="C155" s="7" t="s">
        <v>83</v>
      </c>
      <c r="D155" s="3">
        <v>3.6</v>
      </c>
      <c r="E155" s="3">
        <v>4</v>
      </c>
      <c r="F155" s="3">
        <v>5</v>
      </c>
      <c r="G155" s="3">
        <v>6</v>
      </c>
      <c r="H155" s="3">
        <v>7</v>
      </c>
      <c r="I155" s="3">
        <v>6</v>
      </c>
      <c r="J155" s="3">
        <v>5</v>
      </c>
      <c r="K155" s="3"/>
      <c r="L155" s="3"/>
      <c r="M155" s="3">
        <v>2</v>
      </c>
      <c r="N155" s="3"/>
      <c r="O155" s="3"/>
      <c r="P155" s="3" t="s">
        <v>267</v>
      </c>
      <c r="Q155" s="3">
        <f t="shared" si="2"/>
        <v>38.6</v>
      </c>
    </row>
    <row r="156" spans="1:17" ht="12.75">
      <c r="A156" s="3" t="s">
        <v>268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>
        <f t="shared" si="2"/>
        <v>0</v>
      </c>
    </row>
    <row r="157" spans="1:17" ht="12.75">
      <c r="A157" s="3" t="s">
        <v>269</v>
      </c>
      <c r="B157" s="3" t="s">
        <v>67</v>
      </c>
      <c r="C157" s="3" t="s">
        <v>35</v>
      </c>
      <c r="D157" s="3">
        <v>3.8</v>
      </c>
      <c r="E157" s="3">
        <v>3</v>
      </c>
      <c r="F157" s="3">
        <v>4</v>
      </c>
      <c r="G157" s="3">
        <v>5</v>
      </c>
      <c r="H157" s="3">
        <v>5</v>
      </c>
      <c r="I157" s="3">
        <v>4</v>
      </c>
      <c r="J157" s="3">
        <v>4</v>
      </c>
      <c r="K157" s="3">
        <v>3</v>
      </c>
      <c r="L157" s="3"/>
      <c r="M157" s="3">
        <v>2</v>
      </c>
      <c r="N157" s="3">
        <v>3</v>
      </c>
      <c r="O157" s="3"/>
      <c r="P157" s="3" t="s">
        <v>270</v>
      </c>
      <c r="Q157" s="3">
        <f t="shared" si="2"/>
        <v>36.8</v>
      </c>
    </row>
    <row r="158" spans="1:17" ht="12.75">
      <c r="A158" s="3" t="s">
        <v>271</v>
      </c>
      <c r="B158" s="3" t="s">
        <v>32</v>
      </c>
      <c r="C158" s="3"/>
      <c r="D158" s="3">
        <v>3.4</v>
      </c>
      <c r="E158" s="3">
        <v>3</v>
      </c>
      <c r="F158" s="3">
        <v>3</v>
      </c>
      <c r="G158" s="3">
        <v>3</v>
      </c>
      <c r="H158" s="3">
        <v>2</v>
      </c>
      <c r="I158" s="3">
        <v>3</v>
      </c>
      <c r="J158" s="3"/>
      <c r="K158" s="3">
        <v>1</v>
      </c>
      <c r="L158" s="3"/>
      <c r="M158" s="3">
        <v>2</v>
      </c>
      <c r="N158" s="3">
        <v>4</v>
      </c>
      <c r="O158" s="3"/>
      <c r="P158" s="3"/>
      <c r="Q158" s="3">
        <f t="shared" si="2"/>
        <v>24.4</v>
      </c>
    </row>
    <row r="159" spans="1:17" ht="12.75">
      <c r="A159" s="3" t="s">
        <v>272</v>
      </c>
      <c r="B159" s="3" t="s">
        <v>34</v>
      </c>
      <c r="C159" s="3" t="s">
        <v>35</v>
      </c>
      <c r="D159" s="3">
        <v>4.5</v>
      </c>
      <c r="E159" s="3"/>
      <c r="F159" s="3">
        <v>3</v>
      </c>
      <c r="G159" s="3"/>
      <c r="H159" s="3"/>
      <c r="I159" s="3">
        <v>2</v>
      </c>
      <c r="J159" s="3"/>
      <c r="K159" s="3"/>
      <c r="L159" s="3"/>
      <c r="M159" s="3"/>
      <c r="N159" s="3"/>
      <c r="O159" s="3"/>
      <c r="P159" s="7" t="s">
        <v>273</v>
      </c>
      <c r="Q159" s="3">
        <f t="shared" si="2"/>
        <v>9.5</v>
      </c>
    </row>
    <row r="160" spans="1:17" ht="12.75">
      <c r="A160" s="3" t="s">
        <v>274</v>
      </c>
      <c r="B160" s="3" t="s">
        <v>32</v>
      </c>
      <c r="C160" s="3"/>
      <c r="D160" s="3">
        <v>3.8</v>
      </c>
      <c r="E160" s="3">
        <v>2</v>
      </c>
      <c r="F160" s="3">
        <v>3</v>
      </c>
      <c r="G160" s="3">
        <v>2</v>
      </c>
      <c r="H160" s="3">
        <v>1</v>
      </c>
      <c r="I160" s="3">
        <v>1</v>
      </c>
      <c r="J160" s="3">
        <v>1</v>
      </c>
      <c r="K160" s="3"/>
      <c r="L160" s="3"/>
      <c r="M160" s="3"/>
      <c r="N160" s="3"/>
      <c r="O160" s="3"/>
      <c r="P160" s="7" t="s">
        <v>275</v>
      </c>
      <c r="Q160" s="3">
        <f t="shared" si="2"/>
        <v>13.8</v>
      </c>
    </row>
    <row r="161" spans="1:17" ht="12.75">
      <c r="A161" s="3" t="s">
        <v>276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7" t="s">
        <v>277</v>
      </c>
      <c r="Q161" s="3">
        <f t="shared" si="2"/>
        <v>0</v>
      </c>
    </row>
    <row r="162" spans="1:17" ht="12.75">
      <c r="A162" s="3" t="s">
        <v>278</v>
      </c>
      <c r="B162" s="3"/>
      <c r="C162" s="3" t="s">
        <v>83</v>
      </c>
      <c r="D162" s="3">
        <v>4</v>
      </c>
      <c r="E162" s="3"/>
      <c r="F162" s="3">
        <v>2</v>
      </c>
      <c r="G162" s="3"/>
      <c r="H162" s="3"/>
      <c r="I162" s="3"/>
      <c r="J162" s="3"/>
      <c r="K162" s="3"/>
      <c r="L162" s="3"/>
      <c r="M162" s="3"/>
      <c r="N162" s="3"/>
      <c r="O162" s="3"/>
      <c r="P162" s="7" t="s">
        <v>279</v>
      </c>
      <c r="Q162" s="3">
        <f t="shared" si="2"/>
        <v>6</v>
      </c>
    </row>
    <row r="163" spans="1:17" ht="12.75">
      <c r="A163" s="3" t="s">
        <v>280</v>
      </c>
      <c r="B163" s="3" t="s">
        <v>32</v>
      </c>
      <c r="C163" s="3" t="s">
        <v>35</v>
      </c>
      <c r="D163" s="3">
        <v>3.5</v>
      </c>
      <c r="E163" s="3">
        <v>4</v>
      </c>
      <c r="F163" s="3">
        <v>4</v>
      </c>
      <c r="G163" s="3">
        <v>5</v>
      </c>
      <c r="H163" s="3">
        <v>7</v>
      </c>
      <c r="I163" s="3">
        <v>4</v>
      </c>
      <c r="J163" s="3">
        <v>5</v>
      </c>
      <c r="K163" s="3"/>
      <c r="L163" s="3"/>
      <c r="M163" s="3">
        <v>1</v>
      </c>
      <c r="N163" s="3">
        <v>1</v>
      </c>
      <c r="O163" s="3"/>
      <c r="P163" s="7" t="s">
        <v>281</v>
      </c>
      <c r="Q163" s="3">
        <f t="shared" si="2"/>
        <v>34.5</v>
      </c>
    </row>
    <row r="164" spans="1:17" ht="12.75">
      <c r="A164" s="3" t="s">
        <v>282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7"/>
      <c r="Q164" s="3">
        <f t="shared" si="2"/>
        <v>0</v>
      </c>
    </row>
    <row r="165" spans="1:17" ht="12.75">
      <c r="A165" s="3" t="s">
        <v>283</v>
      </c>
      <c r="B165" s="3" t="s">
        <v>34</v>
      </c>
      <c r="C165" s="3" t="s">
        <v>35</v>
      </c>
      <c r="D165" s="3">
        <v>3.5</v>
      </c>
      <c r="E165" s="3">
        <v>3</v>
      </c>
      <c r="F165" s="3">
        <v>7</v>
      </c>
      <c r="G165" s="3">
        <v>6</v>
      </c>
      <c r="H165" s="3">
        <v>7</v>
      </c>
      <c r="I165" s="3">
        <v>6</v>
      </c>
      <c r="J165" s="3">
        <v>6</v>
      </c>
      <c r="K165" s="3"/>
      <c r="L165" s="3"/>
      <c r="M165" s="3">
        <v>1</v>
      </c>
      <c r="N165" s="3">
        <v>1</v>
      </c>
      <c r="O165" s="3"/>
      <c r="P165" s="7" t="s">
        <v>284</v>
      </c>
      <c r="Q165" s="3">
        <f t="shared" si="2"/>
        <v>40.5</v>
      </c>
    </row>
    <row r="166" spans="1:17" ht="12.75">
      <c r="A166" s="3" t="s">
        <v>285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7"/>
      <c r="Q166" s="3">
        <f t="shared" si="2"/>
        <v>0</v>
      </c>
    </row>
    <row r="167" spans="1:17" ht="12.75">
      <c r="A167" s="3" t="s">
        <v>286</v>
      </c>
      <c r="B167" s="3" t="s">
        <v>67</v>
      </c>
      <c r="C167" s="3" t="s">
        <v>35</v>
      </c>
      <c r="D167" s="3">
        <v>3.3</v>
      </c>
      <c r="E167" s="3">
        <v>3</v>
      </c>
      <c r="F167" s="3">
        <v>3</v>
      </c>
      <c r="G167" s="3">
        <v>3</v>
      </c>
      <c r="H167" s="3">
        <v>2</v>
      </c>
      <c r="I167" s="3">
        <v>3</v>
      </c>
      <c r="J167" s="3"/>
      <c r="K167" s="3">
        <v>1</v>
      </c>
      <c r="L167" s="3"/>
      <c r="M167" s="3">
        <v>2</v>
      </c>
      <c r="N167" s="3">
        <v>4</v>
      </c>
      <c r="O167" s="3"/>
      <c r="P167" s="7" t="s">
        <v>287</v>
      </c>
      <c r="Q167" s="3">
        <f t="shared" si="2"/>
        <v>24.3</v>
      </c>
    </row>
    <row r="168" spans="1:17" ht="12.75">
      <c r="A168" s="3" t="s">
        <v>288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7"/>
      <c r="Q168" s="3">
        <f t="shared" si="2"/>
        <v>0</v>
      </c>
    </row>
    <row r="169" spans="1:18" ht="12.75">
      <c r="A169" s="3" t="s">
        <v>289</v>
      </c>
      <c r="B169" s="3" t="s">
        <v>34</v>
      </c>
      <c r="C169" s="7" t="s">
        <v>83</v>
      </c>
      <c r="D169" s="3">
        <v>3.2</v>
      </c>
      <c r="E169" s="3">
        <v>2</v>
      </c>
      <c r="F169" s="3">
        <v>4</v>
      </c>
      <c r="G169" s="3">
        <v>1</v>
      </c>
      <c r="H169" s="3">
        <v>2</v>
      </c>
      <c r="I169" s="3">
        <v>4</v>
      </c>
      <c r="J169" s="3">
        <v>2</v>
      </c>
      <c r="K169" s="3">
        <v>3</v>
      </c>
      <c r="L169" s="3"/>
      <c r="M169" s="3">
        <v>3</v>
      </c>
      <c r="N169" s="3">
        <v>4</v>
      </c>
      <c r="O169" s="3"/>
      <c r="P169" s="7" t="s">
        <v>290</v>
      </c>
      <c r="Q169" s="3">
        <f t="shared" si="2"/>
        <v>28.2</v>
      </c>
      <c r="R169" s="1" t="s">
        <v>291</v>
      </c>
    </row>
    <row r="170" spans="1:17" ht="12.75">
      <c r="A170" s="3" t="s">
        <v>292</v>
      </c>
      <c r="B170" s="3"/>
      <c r="C170" s="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7"/>
      <c r="Q170" s="3">
        <f t="shared" si="2"/>
        <v>0</v>
      </c>
    </row>
    <row r="171" spans="1:17" ht="12.75">
      <c r="A171" s="3" t="s">
        <v>293</v>
      </c>
      <c r="B171" s="3" t="s">
        <v>80</v>
      </c>
      <c r="C171" s="7" t="s">
        <v>83</v>
      </c>
      <c r="D171" s="3">
        <v>3</v>
      </c>
      <c r="E171" s="3">
        <v>7</v>
      </c>
      <c r="F171" s="3">
        <v>5</v>
      </c>
      <c r="G171" s="3">
        <v>6</v>
      </c>
      <c r="H171" s="3">
        <v>7</v>
      </c>
      <c r="I171" s="3">
        <v>7</v>
      </c>
      <c r="J171" s="3">
        <v>4</v>
      </c>
      <c r="K171" s="3"/>
      <c r="L171" s="3"/>
      <c r="M171" s="3">
        <v>1</v>
      </c>
      <c r="N171" s="3">
        <v>1</v>
      </c>
      <c r="O171" s="3"/>
      <c r="P171" s="7" t="s">
        <v>270</v>
      </c>
      <c r="Q171" s="3">
        <f t="shared" si="2"/>
        <v>41</v>
      </c>
    </row>
    <row r="172" spans="1:17" ht="12.75">
      <c r="A172" s="3" t="s">
        <v>294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7" t="s">
        <v>295</v>
      </c>
      <c r="Q172" s="3">
        <f t="shared" si="2"/>
        <v>0</v>
      </c>
    </row>
    <row r="173" spans="1:17" ht="12.75">
      <c r="A173" s="3" t="s">
        <v>296</v>
      </c>
      <c r="B173" s="3" t="s">
        <v>80</v>
      </c>
      <c r="C173" s="3" t="s">
        <v>35</v>
      </c>
      <c r="D173" s="3">
        <v>3.5</v>
      </c>
      <c r="E173" s="3">
        <v>6</v>
      </c>
      <c r="F173" s="3">
        <v>5</v>
      </c>
      <c r="G173" s="3">
        <v>5</v>
      </c>
      <c r="H173" s="3">
        <v>6</v>
      </c>
      <c r="I173" s="3">
        <v>6</v>
      </c>
      <c r="J173" s="3">
        <v>5</v>
      </c>
      <c r="K173" s="3"/>
      <c r="L173" s="3"/>
      <c r="M173" s="3">
        <v>1</v>
      </c>
      <c r="N173" s="3">
        <v>1</v>
      </c>
      <c r="O173" s="3"/>
      <c r="P173" s="3" t="s">
        <v>270</v>
      </c>
      <c r="Q173" s="3">
        <f t="shared" si="2"/>
        <v>38.5</v>
      </c>
    </row>
    <row r="174" spans="1:17" ht="12.75">
      <c r="A174" s="3" t="s">
        <v>297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>
        <f t="shared" si="2"/>
        <v>0</v>
      </c>
    </row>
    <row r="175" spans="1:17" ht="12.75">
      <c r="A175" s="3" t="s">
        <v>298</v>
      </c>
      <c r="B175" s="3" t="s">
        <v>80</v>
      </c>
      <c r="C175" s="3" t="s">
        <v>83</v>
      </c>
      <c r="D175" s="3">
        <v>3.3</v>
      </c>
      <c r="E175" s="3">
        <v>5</v>
      </c>
      <c r="F175" s="3">
        <v>4</v>
      </c>
      <c r="G175" s="3">
        <v>3</v>
      </c>
      <c r="H175" s="3">
        <v>5</v>
      </c>
      <c r="I175" s="3">
        <v>4</v>
      </c>
      <c r="J175" s="3">
        <v>5</v>
      </c>
      <c r="K175" s="3">
        <v>1</v>
      </c>
      <c r="L175" s="3"/>
      <c r="M175" s="3">
        <v>2</v>
      </c>
      <c r="N175" s="3">
        <v>4</v>
      </c>
      <c r="O175" s="3"/>
      <c r="P175" s="3" t="s">
        <v>270</v>
      </c>
      <c r="Q175" s="3">
        <f t="shared" si="2"/>
        <v>36.3</v>
      </c>
    </row>
    <row r="176" spans="1:17" ht="12.75">
      <c r="A176" s="3" t="s">
        <v>299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>
        <f t="shared" si="2"/>
        <v>0</v>
      </c>
    </row>
    <row r="177" spans="1:17" ht="12.75">
      <c r="A177" s="3" t="s">
        <v>300</v>
      </c>
      <c r="B177" s="3" t="s">
        <v>32</v>
      </c>
      <c r="C177" s="3" t="s">
        <v>35</v>
      </c>
      <c r="D177" s="3">
        <v>3.5</v>
      </c>
      <c r="E177" s="3">
        <v>5</v>
      </c>
      <c r="F177" s="3">
        <v>6</v>
      </c>
      <c r="G177" s="3">
        <v>4</v>
      </c>
      <c r="H177" s="3">
        <v>6</v>
      </c>
      <c r="I177" s="3">
        <v>7</v>
      </c>
      <c r="J177" s="3">
        <v>5</v>
      </c>
      <c r="K177" s="3"/>
      <c r="L177" s="3"/>
      <c r="M177" s="3">
        <v>1</v>
      </c>
      <c r="N177" s="3">
        <v>1</v>
      </c>
      <c r="O177" s="3"/>
      <c r="P177" s="3" t="s">
        <v>270</v>
      </c>
      <c r="Q177" s="3">
        <f t="shared" si="2"/>
        <v>38.5</v>
      </c>
    </row>
    <row r="178" spans="1:17" ht="12.75">
      <c r="A178" s="3" t="s">
        <v>301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>
        <f t="shared" si="2"/>
        <v>0</v>
      </c>
    </row>
    <row r="179" spans="1:17" ht="12.75">
      <c r="A179" s="3" t="s">
        <v>302</v>
      </c>
      <c r="B179" s="3" t="s">
        <v>32</v>
      </c>
      <c r="C179" s="3" t="s">
        <v>35</v>
      </c>
      <c r="D179" s="3">
        <v>3.5</v>
      </c>
      <c r="E179" s="3">
        <v>2</v>
      </c>
      <c r="F179" s="3">
        <v>4</v>
      </c>
      <c r="G179" s="3">
        <v>6</v>
      </c>
      <c r="H179" s="3">
        <v>7</v>
      </c>
      <c r="I179" s="3">
        <v>6</v>
      </c>
      <c r="J179" s="3">
        <v>6</v>
      </c>
      <c r="K179" s="3"/>
      <c r="L179" s="3"/>
      <c r="M179" s="3">
        <v>1</v>
      </c>
      <c r="N179" s="3">
        <v>1</v>
      </c>
      <c r="O179" s="3"/>
      <c r="P179" s="3" t="s">
        <v>303</v>
      </c>
      <c r="Q179" s="3">
        <f t="shared" si="2"/>
        <v>36.5</v>
      </c>
    </row>
    <row r="180" spans="1:17" ht="12.75">
      <c r="A180" s="3" t="s">
        <v>304</v>
      </c>
      <c r="B180" s="3" t="s">
        <v>32</v>
      </c>
      <c r="C180" s="3"/>
      <c r="D180" s="3">
        <v>3</v>
      </c>
      <c r="E180" s="3">
        <v>3</v>
      </c>
      <c r="F180" s="3">
        <v>2</v>
      </c>
      <c r="G180" s="3">
        <v>3</v>
      </c>
      <c r="H180" s="3">
        <v>2</v>
      </c>
      <c r="I180" s="3">
        <v>2</v>
      </c>
      <c r="J180" s="3"/>
      <c r="K180" s="3">
        <v>1</v>
      </c>
      <c r="L180" s="3"/>
      <c r="M180" s="3">
        <v>2</v>
      </c>
      <c r="N180" s="3">
        <v>4</v>
      </c>
      <c r="O180" s="3"/>
      <c r="P180" s="3"/>
      <c r="Q180" s="3">
        <f t="shared" si="2"/>
        <v>22</v>
      </c>
    </row>
    <row r="181" spans="1:17" ht="12.75">
      <c r="A181" s="3" t="s">
        <v>305</v>
      </c>
      <c r="B181" s="3" t="s">
        <v>67</v>
      </c>
      <c r="C181" s="3" t="s">
        <v>35</v>
      </c>
      <c r="D181" s="3">
        <v>4.6</v>
      </c>
      <c r="E181" s="3">
        <v>1</v>
      </c>
      <c r="F181" s="3">
        <v>3</v>
      </c>
      <c r="G181" s="3">
        <v>4</v>
      </c>
      <c r="H181" s="3">
        <v>4</v>
      </c>
      <c r="I181" s="3">
        <v>3</v>
      </c>
      <c r="J181" s="3">
        <v>5</v>
      </c>
      <c r="K181" s="3"/>
      <c r="L181" s="3"/>
      <c r="M181" s="3">
        <v>2</v>
      </c>
      <c r="N181" s="3">
        <v>1</v>
      </c>
      <c r="O181" s="3"/>
      <c r="P181" s="7" t="s">
        <v>306</v>
      </c>
      <c r="Q181" s="3">
        <f t="shared" si="2"/>
        <v>27.6</v>
      </c>
    </row>
    <row r="182" spans="1:17" ht="12.75">
      <c r="A182" s="3" t="s">
        <v>307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>
        <f t="shared" si="2"/>
        <v>0</v>
      </c>
    </row>
    <row r="183" spans="1:17" ht="12.75">
      <c r="A183" s="3" t="s">
        <v>308</v>
      </c>
      <c r="B183" s="3" t="s">
        <v>32</v>
      </c>
      <c r="C183" s="3" t="s">
        <v>83</v>
      </c>
      <c r="D183" s="3">
        <v>3.5</v>
      </c>
      <c r="E183" s="3">
        <v>4</v>
      </c>
      <c r="F183" s="3">
        <v>4</v>
      </c>
      <c r="G183" s="3">
        <v>5</v>
      </c>
      <c r="H183" s="3">
        <v>6</v>
      </c>
      <c r="I183" s="3">
        <v>4</v>
      </c>
      <c r="J183" s="3">
        <v>6</v>
      </c>
      <c r="K183" s="3"/>
      <c r="L183" s="3"/>
      <c r="M183" s="3">
        <v>1</v>
      </c>
      <c r="N183" s="3">
        <v>1</v>
      </c>
      <c r="O183" s="3"/>
      <c r="P183" s="3" t="s">
        <v>270</v>
      </c>
      <c r="Q183" s="3">
        <f t="shared" si="2"/>
        <v>34.5</v>
      </c>
    </row>
    <row r="184" spans="1:17" ht="12.75">
      <c r="A184" s="3" t="s">
        <v>309</v>
      </c>
      <c r="B184" s="3" t="s">
        <v>32</v>
      </c>
      <c r="C184" s="3"/>
      <c r="D184" s="3">
        <v>3.6</v>
      </c>
      <c r="E184" s="3">
        <v>3</v>
      </c>
      <c r="F184" s="3">
        <v>3</v>
      </c>
      <c r="G184" s="3">
        <v>3</v>
      </c>
      <c r="H184" s="3">
        <v>2</v>
      </c>
      <c r="I184" s="3">
        <v>3</v>
      </c>
      <c r="J184" s="3"/>
      <c r="K184" s="3">
        <v>1</v>
      </c>
      <c r="L184" s="3"/>
      <c r="M184" s="3">
        <v>3</v>
      </c>
      <c r="N184" s="3">
        <v>4</v>
      </c>
      <c r="O184" s="3"/>
      <c r="P184" s="3"/>
      <c r="Q184" s="3">
        <f t="shared" si="2"/>
        <v>25.6</v>
      </c>
    </row>
    <row r="185" spans="1:17" ht="12.75">
      <c r="A185" s="3" t="s">
        <v>310</v>
      </c>
      <c r="B185" s="3" t="s">
        <v>32</v>
      </c>
      <c r="C185" s="3" t="s">
        <v>83</v>
      </c>
      <c r="D185" s="3">
        <v>3.5</v>
      </c>
      <c r="E185" s="3">
        <v>4</v>
      </c>
      <c r="F185" s="3">
        <v>6</v>
      </c>
      <c r="G185" s="3">
        <v>6</v>
      </c>
      <c r="H185" s="3">
        <v>6</v>
      </c>
      <c r="I185" s="3">
        <v>6</v>
      </c>
      <c r="J185" s="3">
        <v>7</v>
      </c>
      <c r="K185" s="3"/>
      <c r="L185" s="3"/>
      <c r="M185" s="3">
        <v>1</v>
      </c>
      <c r="N185" s="3">
        <v>1</v>
      </c>
      <c r="O185" s="3"/>
      <c r="P185" s="7" t="s">
        <v>311</v>
      </c>
      <c r="Q185" s="3">
        <f t="shared" si="2"/>
        <v>40.5</v>
      </c>
    </row>
    <row r="186" spans="1:17" ht="12.75">
      <c r="A186" s="3" t="s">
        <v>312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7" t="s">
        <v>313</v>
      </c>
      <c r="Q186" s="3">
        <f t="shared" si="2"/>
        <v>0</v>
      </c>
    </row>
    <row r="187" spans="1:17" ht="12.75">
      <c r="A187" s="3" t="s">
        <v>314</v>
      </c>
      <c r="B187" s="3" t="s">
        <v>34</v>
      </c>
      <c r="C187" s="3" t="s">
        <v>35</v>
      </c>
      <c r="D187" s="3">
        <v>4.5</v>
      </c>
      <c r="E187" s="3">
        <v>2</v>
      </c>
      <c r="F187" s="3">
        <v>3</v>
      </c>
      <c r="G187" s="3">
        <v>3</v>
      </c>
      <c r="H187" s="3">
        <v>2</v>
      </c>
      <c r="I187" s="3">
        <v>4</v>
      </c>
      <c r="J187" s="3"/>
      <c r="K187" s="3">
        <v>4</v>
      </c>
      <c r="L187" s="3"/>
      <c r="M187" s="3">
        <v>3</v>
      </c>
      <c r="N187" s="3">
        <v>4</v>
      </c>
      <c r="O187" s="3"/>
      <c r="P187" s="7" t="s">
        <v>315</v>
      </c>
      <c r="Q187" s="3">
        <f t="shared" si="2"/>
        <v>29.5</v>
      </c>
    </row>
    <row r="188" spans="1:17" ht="12.75">
      <c r="A188" s="3" t="s">
        <v>316</v>
      </c>
      <c r="B188" s="3"/>
      <c r="C188" s="3"/>
      <c r="D188" s="3">
        <v>3.9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7" t="s">
        <v>317</v>
      </c>
      <c r="Q188" s="3">
        <f t="shared" si="2"/>
        <v>3.9</v>
      </c>
    </row>
    <row r="189" spans="1:17" ht="12.75">
      <c r="A189" s="3" t="s">
        <v>318</v>
      </c>
      <c r="B189" s="3" t="s">
        <v>319</v>
      </c>
      <c r="C189" s="7" t="s">
        <v>83</v>
      </c>
      <c r="D189" s="3">
        <v>3.9</v>
      </c>
      <c r="E189" s="3">
        <v>2</v>
      </c>
      <c r="F189" s="3">
        <v>6</v>
      </c>
      <c r="G189" s="3">
        <v>5</v>
      </c>
      <c r="H189" s="3">
        <v>7</v>
      </c>
      <c r="I189" s="3">
        <v>5</v>
      </c>
      <c r="J189" s="3">
        <v>6</v>
      </c>
      <c r="K189" s="3">
        <v>3</v>
      </c>
      <c r="L189" s="3"/>
      <c r="M189" s="3">
        <v>1</v>
      </c>
      <c r="N189" s="3"/>
      <c r="O189" s="3"/>
      <c r="P189" s="7" t="s">
        <v>320</v>
      </c>
      <c r="Q189" s="3">
        <f t="shared" si="2"/>
        <v>38.9</v>
      </c>
    </row>
    <row r="190" spans="1:17" ht="12.75">
      <c r="A190" s="3" t="s">
        <v>321</v>
      </c>
      <c r="B190" s="3"/>
      <c r="C190" s="3"/>
      <c r="D190" s="3">
        <v>3.8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7" t="s">
        <v>322</v>
      </c>
      <c r="Q190" s="3">
        <f t="shared" si="2"/>
        <v>3.8</v>
      </c>
    </row>
    <row r="191" spans="1:17" ht="12.75">
      <c r="A191" s="3" t="s">
        <v>323</v>
      </c>
      <c r="B191" s="3" t="s">
        <v>32</v>
      </c>
      <c r="C191" s="3" t="s">
        <v>35</v>
      </c>
      <c r="D191" s="3">
        <v>3.3</v>
      </c>
      <c r="E191" s="3">
        <v>3</v>
      </c>
      <c r="F191" s="3">
        <v>4</v>
      </c>
      <c r="G191" s="3">
        <v>4</v>
      </c>
      <c r="H191" s="3">
        <v>5</v>
      </c>
      <c r="I191" s="3">
        <v>4</v>
      </c>
      <c r="J191" s="3">
        <v>7</v>
      </c>
      <c r="K191" s="3">
        <v>1</v>
      </c>
      <c r="L191" s="3"/>
      <c r="M191" s="3">
        <v>3</v>
      </c>
      <c r="N191" s="3">
        <v>4</v>
      </c>
      <c r="O191" s="3"/>
      <c r="P191" s="7" t="s">
        <v>324</v>
      </c>
      <c r="Q191" s="3">
        <f t="shared" si="2"/>
        <v>38.3</v>
      </c>
    </row>
    <row r="192" spans="1:17" ht="12.75">
      <c r="A192" s="3" t="s">
        <v>325</v>
      </c>
      <c r="B192" s="3" t="s">
        <v>67</v>
      </c>
      <c r="C192" s="3" t="s">
        <v>35</v>
      </c>
      <c r="D192" s="3" t="s">
        <v>326</v>
      </c>
      <c r="E192" s="3">
        <v>2</v>
      </c>
      <c r="F192" s="3">
        <v>4</v>
      </c>
      <c r="G192" s="3">
        <v>3</v>
      </c>
      <c r="H192" s="3">
        <v>5</v>
      </c>
      <c r="I192" s="3">
        <v>4</v>
      </c>
      <c r="J192" s="3">
        <v>5</v>
      </c>
      <c r="K192" s="3">
        <v>4</v>
      </c>
      <c r="L192" s="3">
        <v>4</v>
      </c>
      <c r="M192" s="3">
        <v>3</v>
      </c>
      <c r="N192" s="3">
        <v>4</v>
      </c>
      <c r="O192" s="3"/>
      <c r="P192" s="7" t="s">
        <v>327</v>
      </c>
      <c r="Q192" s="3">
        <f t="shared" si="2"/>
        <v>38</v>
      </c>
    </row>
    <row r="193" spans="1:17" ht="12.75">
      <c r="A193" s="3" t="s">
        <v>328</v>
      </c>
      <c r="B193" s="3" t="s">
        <v>34</v>
      </c>
      <c r="C193" s="3"/>
      <c r="D193" s="3">
        <v>4</v>
      </c>
      <c r="E193" s="3"/>
      <c r="F193" s="3">
        <v>3</v>
      </c>
      <c r="G193" s="3"/>
      <c r="H193" s="3"/>
      <c r="I193" s="3">
        <v>3</v>
      </c>
      <c r="J193" s="3"/>
      <c r="K193" s="3"/>
      <c r="L193" s="3"/>
      <c r="M193" s="3"/>
      <c r="N193" s="3"/>
      <c r="O193" s="3"/>
      <c r="P193" s="7" t="s">
        <v>329</v>
      </c>
      <c r="Q193" s="3">
        <f t="shared" si="2"/>
        <v>10</v>
      </c>
    </row>
    <row r="194" spans="1:17" ht="12.75">
      <c r="A194" s="3" t="s">
        <v>330</v>
      </c>
      <c r="B194" s="3" t="s">
        <v>32</v>
      </c>
      <c r="C194" s="3" t="s">
        <v>35</v>
      </c>
      <c r="D194" s="3">
        <v>3.8</v>
      </c>
      <c r="E194" s="3"/>
      <c r="F194" s="3"/>
      <c r="G194" s="3">
        <v>1</v>
      </c>
      <c r="H194" s="3">
        <v>2</v>
      </c>
      <c r="I194" s="3">
        <v>2</v>
      </c>
      <c r="J194" s="3">
        <v>2</v>
      </c>
      <c r="K194" s="3" t="s">
        <v>123</v>
      </c>
      <c r="L194" s="3"/>
      <c r="M194" s="3"/>
      <c r="N194" s="3"/>
      <c r="O194" s="3"/>
      <c r="P194" s="7" t="s">
        <v>331</v>
      </c>
      <c r="Q194" s="3">
        <f t="shared" si="2"/>
        <v>10.8</v>
      </c>
    </row>
    <row r="195" spans="1:17" ht="12.75">
      <c r="A195" s="3" t="s">
        <v>332</v>
      </c>
      <c r="B195" s="3" t="s">
        <v>67</v>
      </c>
      <c r="C195" s="3" t="s">
        <v>35</v>
      </c>
      <c r="D195" s="3" t="s">
        <v>333</v>
      </c>
      <c r="E195" s="3">
        <v>2</v>
      </c>
      <c r="F195" s="3">
        <v>3</v>
      </c>
      <c r="G195" s="3">
        <v>2</v>
      </c>
      <c r="H195" s="3">
        <v>2</v>
      </c>
      <c r="I195" s="3">
        <v>2</v>
      </c>
      <c r="J195" s="3">
        <v>1</v>
      </c>
      <c r="K195" s="3">
        <v>3</v>
      </c>
      <c r="L195" s="3">
        <v>3</v>
      </c>
      <c r="M195" s="3">
        <v>3</v>
      </c>
      <c r="N195" s="3">
        <v>2</v>
      </c>
      <c r="O195" s="3"/>
      <c r="P195" s="7" t="s">
        <v>334</v>
      </c>
      <c r="Q195" s="3">
        <f t="shared" si="2"/>
        <v>23</v>
      </c>
    </row>
    <row r="196" spans="1:17" ht="12.75">
      <c r="A196" s="3" t="s">
        <v>335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>
        <f t="shared" si="2"/>
        <v>0</v>
      </c>
    </row>
    <row r="197" spans="1:17" ht="12.75">
      <c r="A197" s="3" t="s">
        <v>336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 t="s">
        <v>337</v>
      </c>
      <c r="Q197" s="3">
        <f t="shared" si="2"/>
        <v>0</v>
      </c>
    </row>
    <row r="198" spans="1:17" ht="12.75">
      <c r="A198" s="3" t="s">
        <v>338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>
        <f t="shared" si="2"/>
        <v>0</v>
      </c>
    </row>
    <row r="199" spans="1:17" ht="12.75">
      <c r="A199" s="3" t="s">
        <v>339</v>
      </c>
      <c r="B199" s="3" t="s">
        <v>55</v>
      </c>
      <c r="C199" s="3" t="s">
        <v>35</v>
      </c>
      <c r="D199" s="3">
        <v>3.8</v>
      </c>
      <c r="E199" s="3">
        <v>4</v>
      </c>
      <c r="F199" s="3">
        <v>4</v>
      </c>
      <c r="G199" s="3">
        <v>7</v>
      </c>
      <c r="H199" s="3">
        <v>5</v>
      </c>
      <c r="I199" s="3">
        <v>4</v>
      </c>
      <c r="J199" s="3">
        <v>5</v>
      </c>
      <c r="K199" s="3">
        <v>1</v>
      </c>
      <c r="L199" s="3"/>
      <c r="M199" s="3">
        <v>3</v>
      </c>
      <c r="N199" s="3">
        <v>3</v>
      </c>
      <c r="O199" s="3"/>
      <c r="P199" s="3" t="s">
        <v>340</v>
      </c>
      <c r="Q199" s="3">
        <f t="shared" si="2"/>
        <v>39.8</v>
      </c>
    </row>
    <row r="200" spans="1:17" ht="12.75">
      <c r="A200" s="3" t="s">
        <v>341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>
        <f aca="true" t="shared" si="3" ref="Q200:Q263">SUM(D200:O200)</f>
        <v>0</v>
      </c>
    </row>
    <row r="201" spans="1:17" ht="12.75">
      <c r="A201" s="3" t="s">
        <v>342</v>
      </c>
      <c r="B201" s="3" t="s">
        <v>319</v>
      </c>
      <c r="C201" s="7" t="s">
        <v>83</v>
      </c>
      <c r="D201" s="3">
        <v>3.8</v>
      </c>
      <c r="E201" s="3">
        <v>4</v>
      </c>
      <c r="F201" s="3">
        <v>3</v>
      </c>
      <c r="G201" s="3">
        <v>3</v>
      </c>
      <c r="H201" s="3">
        <v>5</v>
      </c>
      <c r="I201" s="3">
        <v>4</v>
      </c>
      <c r="J201" s="3">
        <v>5</v>
      </c>
      <c r="K201" s="3">
        <v>1</v>
      </c>
      <c r="L201" s="3"/>
      <c r="M201" s="3">
        <v>3</v>
      </c>
      <c r="N201" s="3">
        <v>2</v>
      </c>
      <c r="O201" s="3"/>
      <c r="P201" s="3" t="s">
        <v>343</v>
      </c>
      <c r="Q201" s="3">
        <f t="shared" si="3"/>
        <v>33.8</v>
      </c>
    </row>
    <row r="202" spans="1:17" ht="12.75">
      <c r="A202" s="3" t="s">
        <v>344</v>
      </c>
      <c r="B202" s="3"/>
      <c r="C202" s="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>
        <f t="shared" si="3"/>
        <v>0</v>
      </c>
    </row>
    <row r="203" spans="1:17" ht="12.75">
      <c r="A203" s="3" t="s">
        <v>345</v>
      </c>
      <c r="B203" s="3" t="s">
        <v>319</v>
      </c>
      <c r="C203" s="7" t="s">
        <v>83</v>
      </c>
      <c r="D203" s="3">
        <v>4</v>
      </c>
      <c r="E203" s="3">
        <v>3</v>
      </c>
      <c r="F203" s="3">
        <v>4</v>
      </c>
      <c r="G203" s="3">
        <v>5</v>
      </c>
      <c r="H203" s="3">
        <v>5</v>
      </c>
      <c r="I203" s="3">
        <v>4</v>
      </c>
      <c r="J203" s="3">
        <v>4</v>
      </c>
      <c r="K203" s="3">
        <v>2</v>
      </c>
      <c r="L203" s="3"/>
      <c r="M203" s="3">
        <v>3</v>
      </c>
      <c r="N203" s="3">
        <v>4</v>
      </c>
      <c r="O203" s="3"/>
      <c r="P203" s="3" t="s">
        <v>346</v>
      </c>
      <c r="Q203" s="3">
        <f t="shared" si="3"/>
        <v>38</v>
      </c>
    </row>
    <row r="204" spans="1:17" ht="12.75">
      <c r="A204" s="3" t="s">
        <v>347</v>
      </c>
      <c r="B204" s="3" t="s">
        <v>34</v>
      </c>
      <c r="C204" s="3" t="s">
        <v>35</v>
      </c>
      <c r="D204" s="3">
        <v>4.4</v>
      </c>
      <c r="E204" s="3">
        <v>4</v>
      </c>
      <c r="F204" s="3">
        <v>4</v>
      </c>
      <c r="G204" s="3">
        <v>4</v>
      </c>
      <c r="H204" s="3">
        <v>4</v>
      </c>
      <c r="I204" s="3">
        <v>4</v>
      </c>
      <c r="J204" s="3">
        <v>5</v>
      </c>
      <c r="K204" s="3">
        <v>2</v>
      </c>
      <c r="L204" s="3"/>
      <c r="M204" s="3">
        <v>3</v>
      </c>
      <c r="N204" s="3">
        <v>4</v>
      </c>
      <c r="O204" s="3"/>
      <c r="P204" s="3" t="s">
        <v>348</v>
      </c>
      <c r="Q204" s="3">
        <f t="shared" si="3"/>
        <v>38.4</v>
      </c>
    </row>
    <row r="205" spans="1:17" ht="12.75">
      <c r="A205" s="3" t="s">
        <v>349</v>
      </c>
      <c r="B205" s="3" t="s">
        <v>319</v>
      </c>
      <c r="C205" s="7" t="s">
        <v>83</v>
      </c>
      <c r="D205" s="3">
        <v>3.5</v>
      </c>
      <c r="E205" s="3">
        <v>3</v>
      </c>
      <c r="F205" s="3">
        <v>4</v>
      </c>
      <c r="G205" s="3">
        <v>4</v>
      </c>
      <c r="H205" s="3">
        <v>5</v>
      </c>
      <c r="I205" s="3">
        <v>4</v>
      </c>
      <c r="J205" s="3">
        <v>6</v>
      </c>
      <c r="K205" s="3">
        <v>2</v>
      </c>
      <c r="L205" s="3"/>
      <c r="M205" s="3">
        <v>3</v>
      </c>
      <c r="N205" s="3">
        <v>4</v>
      </c>
      <c r="O205" s="3"/>
      <c r="P205" s="3" t="s">
        <v>350</v>
      </c>
      <c r="Q205" s="3">
        <f t="shared" si="3"/>
        <v>38.5</v>
      </c>
    </row>
    <row r="206" spans="1:17" ht="12.75">
      <c r="A206" s="3" t="s">
        <v>351</v>
      </c>
      <c r="B206" s="3"/>
      <c r="C206" s="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>
        <f t="shared" si="3"/>
        <v>0</v>
      </c>
    </row>
    <row r="207" spans="1:17" ht="12.75">
      <c r="A207" s="3" t="s">
        <v>352</v>
      </c>
      <c r="B207" s="3" t="s">
        <v>319</v>
      </c>
      <c r="C207" s="7" t="s">
        <v>83</v>
      </c>
      <c r="D207" s="3">
        <v>3.5</v>
      </c>
      <c r="E207" s="3">
        <v>4</v>
      </c>
      <c r="F207" s="3">
        <v>4</v>
      </c>
      <c r="G207" s="3">
        <v>5</v>
      </c>
      <c r="H207" s="3">
        <v>4</v>
      </c>
      <c r="I207" s="3">
        <v>4</v>
      </c>
      <c r="J207" s="3">
        <v>5</v>
      </c>
      <c r="K207" s="3">
        <v>2</v>
      </c>
      <c r="L207" s="3"/>
      <c r="M207" s="3">
        <v>3</v>
      </c>
      <c r="N207" s="3">
        <v>4</v>
      </c>
      <c r="O207" s="3"/>
      <c r="P207" s="3" t="s">
        <v>353</v>
      </c>
      <c r="Q207" s="3">
        <f t="shared" si="3"/>
        <v>38.5</v>
      </c>
    </row>
    <row r="208" spans="1:17" ht="12.75">
      <c r="A208" s="3" t="s">
        <v>354</v>
      </c>
      <c r="B208" s="3"/>
      <c r="C208" s="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>
        <f t="shared" si="3"/>
        <v>0</v>
      </c>
    </row>
    <row r="209" spans="1:17" ht="12.75">
      <c r="A209" s="3" t="s">
        <v>355</v>
      </c>
      <c r="B209" s="3" t="s">
        <v>356</v>
      </c>
      <c r="C209" s="7" t="s">
        <v>83</v>
      </c>
      <c r="D209" s="3">
        <v>3.9</v>
      </c>
      <c r="E209" s="3">
        <v>3</v>
      </c>
      <c r="F209" s="3">
        <v>4</v>
      </c>
      <c r="G209" s="3">
        <v>6</v>
      </c>
      <c r="H209" s="3">
        <v>5</v>
      </c>
      <c r="I209" s="3">
        <v>5</v>
      </c>
      <c r="J209" s="3">
        <v>7</v>
      </c>
      <c r="K209" s="3">
        <v>2</v>
      </c>
      <c r="L209" s="3"/>
      <c r="M209" s="3">
        <v>3</v>
      </c>
      <c r="N209" s="3">
        <v>4</v>
      </c>
      <c r="O209" s="3"/>
      <c r="P209" s="7" t="s">
        <v>357</v>
      </c>
      <c r="Q209" s="3">
        <f t="shared" si="3"/>
        <v>42.9</v>
      </c>
    </row>
    <row r="210" spans="1:17" ht="12.75">
      <c r="A210" s="3" t="s">
        <v>358</v>
      </c>
      <c r="B210" s="3" t="s">
        <v>32</v>
      </c>
      <c r="C210" s="7"/>
      <c r="D210" s="3">
        <v>4.2</v>
      </c>
      <c r="E210" s="3">
        <v>2</v>
      </c>
      <c r="F210" s="3">
        <v>3</v>
      </c>
      <c r="G210" s="3">
        <v>4</v>
      </c>
      <c r="H210" s="3">
        <v>2</v>
      </c>
      <c r="I210" s="3">
        <v>3</v>
      </c>
      <c r="J210" s="3"/>
      <c r="K210" s="3">
        <v>1</v>
      </c>
      <c r="L210" s="3"/>
      <c r="M210" s="3">
        <v>3</v>
      </c>
      <c r="N210" s="3">
        <v>4</v>
      </c>
      <c r="O210" s="3"/>
      <c r="P210" s="7" t="s">
        <v>359</v>
      </c>
      <c r="Q210" s="3">
        <f t="shared" si="3"/>
        <v>26.2</v>
      </c>
    </row>
    <row r="211" spans="1:17" ht="12.75">
      <c r="A211" s="3" t="s">
        <v>360</v>
      </c>
      <c r="B211" s="3" t="s">
        <v>67</v>
      </c>
      <c r="C211" s="7" t="s">
        <v>83</v>
      </c>
      <c r="D211" s="3">
        <v>4.1</v>
      </c>
      <c r="E211" s="3">
        <v>2</v>
      </c>
      <c r="F211" s="3"/>
      <c r="G211" s="3">
        <v>2</v>
      </c>
      <c r="H211" s="3">
        <v>2</v>
      </c>
      <c r="I211" s="3">
        <v>1</v>
      </c>
      <c r="J211" s="3">
        <v>1</v>
      </c>
      <c r="K211" s="3" t="s">
        <v>361</v>
      </c>
      <c r="L211" s="3"/>
      <c r="M211" s="3"/>
      <c r="N211" s="3"/>
      <c r="O211" s="3"/>
      <c r="P211" s="7" t="s">
        <v>362</v>
      </c>
      <c r="Q211" s="3">
        <f t="shared" si="3"/>
        <v>12.1</v>
      </c>
    </row>
    <row r="212" spans="1:17" ht="12.75">
      <c r="A212" s="3" t="s">
        <v>363</v>
      </c>
      <c r="B212" s="3" t="s">
        <v>34</v>
      </c>
      <c r="C212" s="7"/>
      <c r="D212" s="3">
        <v>4.1</v>
      </c>
      <c r="E212" s="3"/>
      <c r="F212" s="3"/>
      <c r="G212" s="3"/>
      <c r="H212" s="3"/>
      <c r="I212" s="3"/>
      <c r="J212" s="3"/>
      <c r="K212" s="3">
        <v>3</v>
      </c>
      <c r="L212" s="3"/>
      <c r="M212" s="3"/>
      <c r="N212" s="3"/>
      <c r="O212" s="3"/>
      <c r="P212" s="7" t="s">
        <v>364</v>
      </c>
      <c r="Q212" s="3">
        <f t="shared" si="3"/>
        <v>7.1</v>
      </c>
    </row>
    <row r="213" spans="1:17" ht="12.75">
      <c r="A213" s="3" t="s">
        <v>365</v>
      </c>
      <c r="B213" s="3"/>
      <c r="C213" s="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>
        <f t="shared" si="3"/>
        <v>0</v>
      </c>
    </row>
    <row r="214" spans="1:17" ht="12.75">
      <c r="A214" s="3" t="s">
        <v>366</v>
      </c>
      <c r="B214" s="3"/>
      <c r="C214" s="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>
        <f t="shared" si="3"/>
        <v>0</v>
      </c>
    </row>
    <row r="215" spans="1:17" ht="12.75">
      <c r="A215" s="3" t="s">
        <v>367</v>
      </c>
      <c r="B215" s="3" t="s">
        <v>34</v>
      </c>
      <c r="C215" s="7" t="s">
        <v>83</v>
      </c>
      <c r="D215" s="3">
        <v>3.5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 t="s">
        <v>353</v>
      </c>
      <c r="Q215" s="3">
        <f t="shared" si="3"/>
        <v>3.5</v>
      </c>
    </row>
    <row r="216" spans="1:17" ht="12.75">
      <c r="A216" s="3" t="s">
        <v>368</v>
      </c>
      <c r="B216" s="3"/>
      <c r="C216" s="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>
        <f t="shared" si="3"/>
        <v>0</v>
      </c>
    </row>
    <row r="217" spans="1:17" ht="12.75">
      <c r="A217" s="3" t="s">
        <v>369</v>
      </c>
      <c r="B217" s="3" t="s">
        <v>34</v>
      </c>
      <c r="C217" s="7" t="s">
        <v>83</v>
      </c>
      <c r="D217" s="3">
        <v>4.4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7" t="s">
        <v>370</v>
      </c>
      <c r="Q217" s="3">
        <f t="shared" si="3"/>
        <v>4.4</v>
      </c>
    </row>
    <row r="218" spans="1:17" ht="12.75">
      <c r="A218" s="3" t="s">
        <v>371</v>
      </c>
      <c r="B218" s="3"/>
      <c r="C218" s="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7"/>
      <c r="Q218" s="3">
        <f t="shared" si="3"/>
        <v>0</v>
      </c>
    </row>
    <row r="219" spans="1:17" ht="12.75">
      <c r="A219" s="3" t="s">
        <v>372</v>
      </c>
      <c r="B219" s="3" t="s">
        <v>67</v>
      </c>
      <c r="C219" s="7"/>
      <c r="D219" s="3">
        <v>4</v>
      </c>
      <c r="E219" s="3">
        <v>2</v>
      </c>
      <c r="F219" s="3">
        <v>3</v>
      </c>
      <c r="G219" s="3">
        <v>4</v>
      </c>
      <c r="H219" s="3">
        <v>3</v>
      </c>
      <c r="I219" s="3">
        <v>3</v>
      </c>
      <c r="J219" s="3"/>
      <c r="K219" s="3">
        <v>3</v>
      </c>
      <c r="L219" s="3"/>
      <c r="M219" s="3">
        <v>3</v>
      </c>
      <c r="N219" s="3">
        <v>4</v>
      </c>
      <c r="O219" s="3"/>
      <c r="P219" s="7" t="s">
        <v>373</v>
      </c>
      <c r="Q219" s="3">
        <f t="shared" si="3"/>
        <v>29</v>
      </c>
    </row>
    <row r="220" spans="1:17" ht="12.75">
      <c r="A220" s="3" t="s">
        <v>374</v>
      </c>
      <c r="B220" s="3" t="s">
        <v>4</v>
      </c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>
        <f t="shared" si="3"/>
        <v>0</v>
      </c>
    </row>
    <row r="221" spans="1:17" ht="12.75">
      <c r="A221" s="3" t="s">
        <v>375</v>
      </c>
      <c r="B221" s="3" t="s">
        <v>319</v>
      </c>
      <c r="C221" s="7"/>
      <c r="D221" s="3">
        <v>4</v>
      </c>
      <c r="E221" s="3">
        <v>3</v>
      </c>
      <c r="F221" s="3">
        <v>3</v>
      </c>
      <c r="G221" s="3">
        <v>3</v>
      </c>
      <c r="H221" s="3">
        <v>3</v>
      </c>
      <c r="I221" s="3">
        <v>3</v>
      </c>
      <c r="J221" s="3"/>
      <c r="K221" s="3">
        <v>3</v>
      </c>
      <c r="L221" s="3"/>
      <c r="M221" s="3">
        <v>3</v>
      </c>
      <c r="N221" s="3">
        <v>3</v>
      </c>
      <c r="O221" s="3"/>
      <c r="P221" s="3" t="s">
        <v>337</v>
      </c>
      <c r="Q221" s="3">
        <f t="shared" si="3"/>
        <v>28</v>
      </c>
    </row>
    <row r="222" spans="1:17" ht="12.75">
      <c r="A222" s="3" t="s">
        <v>376</v>
      </c>
      <c r="B222" s="3" t="s">
        <v>34</v>
      </c>
      <c r="C222" s="7" t="s">
        <v>83</v>
      </c>
      <c r="D222" s="3">
        <v>4.3</v>
      </c>
      <c r="E222" s="3">
        <v>3</v>
      </c>
      <c r="F222" s="3">
        <v>4</v>
      </c>
      <c r="G222" s="3">
        <v>4</v>
      </c>
      <c r="H222" s="3">
        <v>5</v>
      </c>
      <c r="I222" s="3">
        <v>3</v>
      </c>
      <c r="J222" s="3">
        <v>5</v>
      </c>
      <c r="K222" s="3">
        <v>4</v>
      </c>
      <c r="L222" s="3"/>
      <c r="M222" s="3">
        <v>3</v>
      </c>
      <c r="N222" s="3">
        <v>4</v>
      </c>
      <c r="O222" s="3"/>
      <c r="P222" s="3" t="s">
        <v>377</v>
      </c>
      <c r="Q222" s="3">
        <f t="shared" si="3"/>
        <v>39.3</v>
      </c>
    </row>
    <row r="223" spans="1:17" ht="12.75">
      <c r="A223" s="3" t="s">
        <v>378</v>
      </c>
      <c r="B223" s="3" t="s">
        <v>55</v>
      </c>
      <c r="C223" s="7" t="s">
        <v>83</v>
      </c>
      <c r="D223" s="3">
        <v>3.9</v>
      </c>
      <c r="E223" s="3">
        <v>3</v>
      </c>
      <c r="F223" s="3">
        <v>4</v>
      </c>
      <c r="G223" s="3">
        <v>3</v>
      </c>
      <c r="H223" s="3">
        <v>5</v>
      </c>
      <c r="I223" s="3">
        <v>4</v>
      </c>
      <c r="J223" s="3">
        <v>7</v>
      </c>
      <c r="K223" s="3">
        <v>2</v>
      </c>
      <c r="L223" s="3"/>
      <c r="M223" s="3">
        <v>3</v>
      </c>
      <c r="N223" s="3">
        <v>4</v>
      </c>
      <c r="O223" s="3"/>
      <c r="P223" s="3" t="s">
        <v>353</v>
      </c>
      <c r="Q223" s="3">
        <f t="shared" si="3"/>
        <v>38.9</v>
      </c>
    </row>
    <row r="224" spans="1:17" ht="12.75">
      <c r="A224" s="3" t="s">
        <v>379</v>
      </c>
      <c r="B224" s="3" t="s">
        <v>34</v>
      </c>
      <c r="C224" s="7"/>
      <c r="D224" s="3">
        <v>5</v>
      </c>
      <c r="E224" s="3">
        <v>4</v>
      </c>
      <c r="F224" s="3">
        <v>4</v>
      </c>
      <c r="G224" s="3">
        <v>4</v>
      </c>
      <c r="H224" s="3">
        <v>3</v>
      </c>
      <c r="I224" s="3">
        <v>3</v>
      </c>
      <c r="J224" s="3"/>
      <c r="K224" s="3">
        <v>4</v>
      </c>
      <c r="L224" s="3"/>
      <c r="M224" s="3">
        <v>3</v>
      </c>
      <c r="N224" s="3">
        <v>4</v>
      </c>
      <c r="O224" s="3"/>
      <c r="P224" s="3"/>
      <c r="Q224" s="3">
        <f t="shared" si="3"/>
        <v>34</v>
      </c>
    </row>
    <row r="225" spans="1:17" ht="12.75">
      <c r="A225" s="3" t="s">
        <v>380</v>
      </c>
      <c r="B225" s="3" t="s">
        <v>67</v>
      </c>
      <c r="C225" s="7" t="s">
        <v>83</v>
      </c>
      <c r="D225" s="3">
        <v>4.4</v>
      </c>
      <c r="E225" s="3">
        <v>3</v>
      </c>
      <c r="F225" s="3">
        <v>5</v>
      </c>
      <c r="G225" s="3">
        <v>4</v>
      </c>
      <c r="H225" s="3">
        <v>5</v>
      </c>
      <c r="I225" s="3">
        <v>4</v>
      </c>
      <c r="J225" s="3">
        <v>4</v>
      </c>
      <c r="K225" s="3"/>
      <c r="L225" s="3" t="s">
        <v>381</v>
      </c>
      <c r="M225" s="3">
        <v>3</v>
      </c>
      <c r="N225" s="3">
        <v>3</v>
      </c>
      <c r="O225" s="3"/>
      <c r="P225" s="3" t="s">
        <v>382</v>
      </c>
      <c r="Q225" s="3">
        <f t="shared" si="3"/>
        <v>35.4</v>
      </c>
    </row>
    <row r="226" spans="1:17" ht="12.75">
      <c r="A226" s="3" t="s">
        <v>383</v>
      </c>
      <c r="B226" s="3"/>
      <c r="C226" s="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>
        <f t="shared" si="3"/>
        <v>0</v>
      </c>
    </row>
    <row r="227" spans="1:17" ht="12.75">
      <c r="A227" s="3" t="s">
        <v>384</v>
      </c>
      <c r="B227" s="3" t="s">
        <v>67</v>
      </c>
      <c r="C227" s="7" t="s">
        <v>83</v>
      </c>
      <c r="D227" s="3">
        <v>4.3</v>
      </c>
      <c r="E227" s="3">
        <v>2</v>
      </c>
      <c r="F227" s="3">
        <v>3</v>
      </c>
      <c r="G227" s="3">
        <v>3</v>
      </c>
      <c r="H227" s="3">
        <v>2</v>
      </c>
      <c r="I227" s="3">
        <v>3</v>
      </c>
      <c r="J227" s="3"/>
      <c r="K227" s="3">
        <v>1</v>
      </c>
      <c r="L227" s="3"/>
      <c r="M227" s="3">
        <v>3</v>
      </c>
      <c r="N227" s="3">
        <v>4</v>
      </c>
      <c r="O227" s="3"/>
      <c r="P227" s="3" t="s">
        <v>385</v>
      </c>
      <c r="Q227" s="3">
        <f t="shared" si="3"/>
        <v>25.3</v>
      </c>
    </row>
    <row r="228" spans="1:17" ht="12.75">
      <c r="A228" s="3" t="s">
        <v>386</v>
      </c>
      <c r="B228" s="3"/>
      <c r="C228" s="3"/>
      <c r="D228" s="3">
        <v>4.2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 t="s">
        <v>387</v>
      </c>
      <c r="Q228" s="3">
        <f t="shared" si="3"/>
        <v>4.2</v>
      </c>
    </row>
    <row r="229" spans="1:17" ht="12.75">
      <c r="A229" s="3" t="s">
        <v>388</v>
      </c>
      <c r="B229" s="3" t="s">
        <v>32</v>
      </c>
      <c r="C229" s="7" t="s">
        <v>83</v>
      </c>
      <c r="D229" s="3">
        <v>3.8</v>
      </c>
      <c r="E229" s="3">
        <v>2</v>
      </c>
      <c r="F229" s="3">
        <v>4</v>
      </c>
      <c r="G229" s="3">
        <v>5</v>
      </c>
      <c r="H229" s="3">
        <v>4</v>
      </c>
      <c r="I229" s="3">
        <v>4</v>
      </c>
      <c r="J229" s="3">
        <v>7</v>
      </c>
      <c r="K229" s="3">
        <v>2</v>
      </c>
      <c r="L229" s="3"/>
      <c r="M229" s="3">
        <v>3</v>
      </c>
      <c r="N229" s="3">
        <v>4</v>
      </c>
      <c r="O229" s="3"/>
      <c r="P229" s="3" t="s">
        <v>389</v>
      </c>
      <c r="Q229" s="3">
        <f t="shared" si="3"/>
        <v>38.8</v>
      </c>
    </row>
    <row r="230" spans="1:17" ht="12.75">
      <c r="A230" s="3" t="s">
        <v>390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>
        <f t="shared" si="3"/>
        <v>0</v>
      </c>
    </row>
    <row r="231" spans="1:17" ht="12.75">
      <c r="A231" s="3" t="s">
        <v>391</v>
      </c>
      <c r="B231" s="3" t="s">
        <v>32</v>
      </c>
      <c r="C231" s="3" t="s">
        <v>35</v>
      </c>
      <c r="D231" s="3">
        <v>3.8</v>
      </c>
      <c r="E231" s="3">
        <v>3</v>
      </c>
      <c r="F231" s="3">
        <v>5</v>
      </c>
      <c r="G231" s="3">
        <v>4</v>
      </c>
      <c r="H231" s="3">
        <v>5</v>
      </c>
      <c r="I231" s="3">
        <v>4</v>
      </c>
      <c r="J231" s="3">
        <v>5</v>
      </c>
      <c r="K231" s="3">
        <v>2</v>
      </c>
      <c r="L231" s="3"/>
      <c r="M231" s="3">
        <v>3</v>
      </c>
      <c r="N231" s="3">
        <v>4</v>
      </c>
      <c r="O231" s="3"/>
      <c r="P231" s="3" t="s">
        <v>392</v>
      </c>
      <c r="Q231" s="3">
        <f t="shared" si="3"/>
        <v>38.8</v>
      </c>
    </row>
    <row r="232" spans="1:17" ht="12.75">
      <c r="A232" s="3" t="s">
        <v>393</v>
      </c>
      <c r="B232" s="3" t="s">
        <v>394</v>
      </c>
      <c r="C232" s="3"/>
      <c r="D232" s="3">
        <v>4.1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7" t="s">
        <v>395</v>
      </c>
      <c r="Q232" s="3">
        <f t="shared" si="3"/>
        <v>4.1</v>
      </c>
    </row>
    <row r="233" spans="1:17" ht="12.75">
      <c r="A233" s="3" t="s">
        <v>396</v>
      </c>
      <c r="B233" s="3" t="s">
        <v>32</v>
      </c>
      <c r="C233" s="7" t="s">
        <v>83</v>
      </c>
      <c r="D233" s="3">
        <v>3.8</v>
      </c>
      <c r="E233" s="3">
        <v>2</v>
      </c>
      <c r="F233" s="3">
        <v>5</v>
      </c>
      <c r="G233" s="3">
        <v>4</v>
      </c>
      <c r="H233" s="3">
        <v>5</v>
      </c>
      <c r="I233" s="3">
        <v>5</v>
      </c>
      <c r="J233" s="3">
        <v>6</v>
      </c>
      <c r="K233" s="3">
        <v>2</v>
      </c>
      <c r="L233" s="3"/>
      <c r="M233" s="3">
        <v>3</v>
      </c>
      <c r="N233" s="3">
        <v>4</v>
      </c>
      <c r="O233" s="3"/>
      <c r="P233" s="3" t="s">
        <v>392</v>
      </c>
      <c r="Q233" s="3">
        <f t="shared" si="3"/>
        <v>39.8</v>
      </c>
    </row>
    <row r="234" spans="1:17" ht="12.75">
      <c r="A234" s="3" t="s">
        <v>397</v>
      </c>
      <c r="B234" s="3"/>
      <c r="C234" s="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>
        <f t="shared" si="3"/>
        <v>0</v>
      </c>
    </row>
    <row r="235" spans="1:17" ht="12.75">
      <c r="A235" s="3" t="s">
        <v>398</v>
      </c>
      <c r="B235" s="3" t="s">
        <v>32</v>
      </c>
      <c r="C235" s="7" t="s">
        <v>83</v>
      </c>
      <c r="D235" s="3">
        <v>3.8</v>
      </c>
      <c r="E235" s="3">
        <v>2</v>
      </c>
      <c r="F235" s="3">
        <v>4</v>
      </c>
      <c r="G235" s="3">
        <v>5</v>
      </c>
      <c r="H235" s="3">
        <v>5</v>
      </c>
      <c r="I235" s="3">
        <v>3</v>
      </c>
      <c r="J235" s="3">
        <v>4</v>
      </c>
      <c r="K235" s="3">
        <v>2</v>
      </c>
      <c r="L235" s="3"/>
      <c r="M235" s="3">
        <v>3</v>
      </c>
      <c r="N235" s="3">
        <v>4</v>
      </c>
      <c r="O235" s="3"/>
      <c r="P235" s="3" t="s">
        <v>399</v>
      </c>
      <c r="Q235" s="3">
        <f t="shared" si="3"/>
        <v>35.8</v>
      </c>
    </row>
    <row r="236" spans="1:17" ht="12.75">
      <c r="A236" s="3" t="s">
        <v>400</v>
      </c>
      <c r="B236" s="3"/>
      <c r="C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>
        <f t="shared" si="3"/>
        <v>0</v>
      </c>
    </row>
    <row r="237" spans="1:18" ht="12.75">
      <c r="A237" s="3" t="s">
        <v>401</v>
      </c>
      <c r="B237" s="3" t="s">
        <v>67</v>
      </c>
      <c r="C237" s="7" t="s">
        <v>83</v>
      </c>
      <c r="D237" s="3">
        <v>4.5</v>
      </c>
      <c r="E237" s="3">
        <v>3</v>
      </c>
      <c r="F237" s="3">
        <v>3</v>
      </c>
      <c r="G237" s="3">
        <v>3</v>
      </c>
      <c r="H237" s="3">
        <v>3</v>
      </c>
      <c r="I237" s="3">
        <v>3</v>
      </c>
      <c r="J237" s="3">
        <v>2</v>
      </c>
      <c r="K237" s="3">
        <v>4</v>
      </c>
      <c r="L237" s="3"/>
      <c r="M237" s="3">
        <v>3</v>
      </c>
      <c r="N237" s="3">
        <v>3</v>
      </c>
      <c r="O237" s="3"/>
      <c r="P237" s="7" t="s">
        <v>402</v>
      </c>
      <c r="Q237" s="3">
        <f t="shared" si="3"/>
        <v>31.5</v>
      </c>
      <c r="R237" s="1" t="s">
        <v>403</v>
      </c>
    </row>
    <row r="238" spans="1:17" ht="12.75">
      <c r="A238" s="3" t="s">
        <v>404</v>
      </c>
      <c r="B238" s="3"/>
      <c r="C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>
        <f t="shared" si="3"/>
        <v>0</v>
      </c>
    </row>
    <row r="239" spans="1:17" ht="12.75">
      <c r="A239" s="3" t="s">
        <v>405</v>
      </c>
      <c r="B239" s="3" t="s">
        <v>32</v>
      </c>
      <c r="C239" s="7" t="s">
        <v>83</v>
      </c>
      <c r="D239" s="3">
        <v>3.5</v>
      </c>
      <c r="E239" s="3">
        <v>3</v>
      </c>
      <c r="F239" s="3">
        <v>5</v>
      </c>
      <c r="G239" s="3">
        <v>5</v>
      </c>
      <c r="H239" s="3">
        <v>7</v>
      </c>
      <c r="I239" s="3">
        <v>5</v>
      </c>
      <c r="J239" s="3">
        <v>5</v>
      </c>
      <c r="K239" s="3"/>
      <c r="L239" s="3"/>
      <c r="M239" s="3">
        <v>1</v>
      </c>
      <c r="N239" s="3">
        <v>1</v>
      </c>
      <c r="O239" s="3"/>
      <c r="P239" s="3" t="s">
        <v>392</v>
      </c>
      <c r="Q239" s="3">
        <f t="shared" si="3"/>
        <v>35.5</v>
      </c>
    </row>
    <row r="240" spans="1:17" ht="12.75">
      <c r="A240" s="3" t="s">
        <v>406</v>
      </c>
      <c r="B240" s="3" t="s">
        <v>32</v>
      </c>
      <c r="C240" s="7"/>
      <c r="D240" s="3">
        <v>4</v>
      </c>
      <c r="E240" s="3">
        <v>2</v>
      </c>
      <c r="F240" s="3">
        <v>4</v>
      </c>
      <c r="G240" s="3">
        <v>3</v>
      </c>
      <c r="H240" s="3">
        <v>2</v>
      </c>
      <c r="I240" s="3">
        <v>4</v>
      </c>
      <c r="J240" s="3"/>
      <c r="K240" s="3">
        <v>2</v>
      </c>
      <c r="L240" s="3"/>
      <c r="M240" s="3">
        <v>3</v>
      </c>
      <c r="N240" s="3">
        <v>4</v>
      </c>
      <c r="O240" s="3"/>
      <c r="P240" s="3"/>
      <c r="Q240" s="3">
        <f t="shared" si="3"/>
        <v>28</v>
      </c>
    </row>
    <row r="241" spans="1:17" ht="12.75">
      <c r="A241" s="3" t="s">
        <v>407</v>
      </c>
      <c r="B241" s="3" t="s">
        <v>32</v>
      </c>
      <c r="C241" s="7" t="s">
        <v>83</v>
      </c>
      <c r="D241" s="3">
        <v>4</v>
      </c>
      <c r="E241" s="3">
        <v>3</v>
      </c>
      <c r="F241" s="3">
        <v>6</v>
      </c>
      <c r="G241" s="3">
        <v>5</v>
      </c>
      <c r="H241" s="3">
        <v>7</v>
      </c>
      <c r="I241" s="3">
        <v>5</v>
      </c>
      <c r="J241" s="3">
        <v>6</v>
      </c>
      <c r="K241" s="3"/>
      <c r="L241" s="3"/>
      <c r="M241" s="3">
        <v>1</v>
      </c>
      <c r="N241" s="3">
        <v>1</v>
      </c>
      <c r="O241" s="3"/>
      <c r="P241" s="3" t="s">
        <v>408</v>
      </c>
      <c r="Q241" s="3">
        <f t="shared" si="3"/>
        <v>38</v>
      </c>
    </row>
    <row r="242" spans="1:17" ht="12.75">
      <c r="A242" s="3" t="s">
        <v>409</v>
      </c>
      <c r="B242" s="3" t="s">
        <v>32</v>
      </c>
      <c r="C242" s="7"/>
      <c r="D242" s="3">
        <v>3.4</v>
      </c>
      <c r="E242" s="3">
        <v>3</v>
      </c>
      <c r="F242" s="3">
        <v>3</v>
      </c>
      <c r="G242" s="3">
        <v>3</v>
      </c>
      <c r="H242" s="3">
        <v>3</v>
      </c>
      <c r="I242" s="3">
        <v>3</v>
      </c>
      <c r="J242" s="3"/>
      <c r="K242" s="3">
        <v>1</v>
      </c>
      <c r="L242" s="3"/>
      <c r="M242" s="3">
        <v>2</v>
      </c>
      <c r="N242" s="3">
        <v>4</v>
      </c>
      <c r="O242" s="3"/>
      <c r="P242" s="7" t="s">
        <v>387</v>
      </c>
      <c r="Q242" s="3">
        <f t="shared" si="3"/>
        <v>25.4</v>
      </c>
    </row>
    <row r="243" spans="1:17" ht="12.75">
      <c r="A243" s="3" t="s">
        <v>410</v>
      </c>
      <c r="B243" s="3" t="s">
        <v>67</v>
      </c>
      <c r="C243" s="7" t="s">
        <v>83</v>
      </c>
      <c r="D243" s="3" t="s">
        <v>411</v>
      </c>
      <c r="E243" s="3">
        <v>2</v>
      </c>
      <c r="F243" s="3">
        <v>5</v>
      </c>
      <c r="G243" s="3">
        <v>4</v>
      </c>
      <c r="H243" s="3">
        <v>5</v>
      </c>
      <c r="I243" s="3">
        <v>3</v>
      </c>
      <c r="J243" s="3">
        <v>2</v>
      </c>
      <c r="K243" s="3"/>
      <c r="L243" s="3"/>
      <c r="M243" s="3"/>
      <c r="N243" s="3"/>
      <c r="O243" s="3"/>
      <c r="P243" s="7" t="s">
        <v>412</v>
      </c>
      <c r="Q243" s="3">
        <f t="shared" si="3"/>
        <v>21</v>
      </c>
    </row>
    <row r="244" spans="1:17" ht="12.75">
      <c r="A244" s="3" t="s">
        <v>413</v>
      </c>
      <c r="B244" s="3" t="s">
        <v>32</v>
      </c>
      <c r="C244" s="7"/>
      <c r="D244" s="3">
        <v>4.2</v>
      </c>
      <c r="E244" s="3">
        <v>3</v>
      </c>
      <c r="F244" s="3">
        <v>4</v>
      </c>
      <c r="G244" s="3">
        <v>4</v>
      </c>
      <c r="H244" s="3">
        <v>2</v>
      </c>
      <c r="I244" s="3">
        <v>2</v>
      </c>
      <c r="J244" s="3"/>
      <c r="K244" s="3">
        <v>3</v>
      </c>
      <c r="L244" s="3"/>
      <c r="M244" s="3">
        <v>2</v>
      </c>
      <c r="N244" s="3">
        <v>4</v>
      </c>
      <c r="O244" s="3"/>
      <c r="P244" s="3"/>
      <c r="Q244" s="3">
        <f t="shared" si="3"/>
        <v>28.2</v>
      </c>
    </row>
    <row r="245" spans="1:17" ht="12.75">
      <c r="A245" s="3" t="s">
        <v>414</v>
      </c>
      <c r="B245" s="3" t="s">
        <v>34</v>
      </c>
      <c r="C245" s="7" t="s">
        <v>83</v>
      </c>
      <c r="D245" s="3">
        <v>4.3</v>
      </c>
      <c r="E245" s="3">
        <v>3</v>
      </c>
      <c r="F245" s="3">
        <v>3</v>
      </c>
      <c r="G245" s="3">
        <v>3</v>
      </c>
      <c r="H245" s="3">
        <v>4</v>
      </c>
      <c r="I245" s="3">
        <v>3</v>
      </c>
      <c r="J245" s="3">
        <v>5</v>
      </c>
      <c r="K245" s="3">
        <v>3</v>
      </c>
      <c r="L245" s="3"/>
      <c r="M245" s="3">
        <v>3</v>
      </c>
      <c r="N245" s="3">
        <v>4</v>
      </c>
      <c r="O245" s="3"/>
      <c r="P245" s="3" t="s">
        <v>415</v>
      </c>
      <c r="Q245" s="3">
        <f t="shared" si="3"/>
        <v>35.3</v>
      </c>
    </row>
    <row r="246" spans="1:17" ht="12.75">
      <c r="A246" s="3" t="s">
        <v>416</v>
      </c>
      <c r="B246" s="3"/>
      <c r="C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>
        <f t="shared" si="3"/>
        <v>0</v>
      </c>
    </row>
    <row r="247" spans="1:17" ht="12.75">
      <c r="A247" s="3" t="s">
        <v>417</v>
      </c>
      <c r="B247" s="3" t="s">
        <v>67</v>
      </c>
      <c r="C247" s="7" t="s">
        <v>83</v>
      </c>
      <c r="D247" s="3">
        <v>3.5</v>
      </c>
      <c r="E247" s="3">
        <v>4</v>
      </c>
      <c r="F247" s="3">
        <v>3</v>
      </c>
      <c r="G247" s="3">
        <v>1</v>
      </c>
      <c r="H247" s="3">
        <v>4</v>
      </c>
      <c r="I247" s="3">
        <v>3</v>
      </c>
      <c r="J247" s="3">
        <v>5</v>
      </c>
      <c r="K247" s="3"/>
      <c r="L247" s="3"/>
      <c r="M247" s="3">
        <v>1</v>
      </c>
      <c r="N247" s="3">
        <v>1</v>
      </c>
      <c r="O247" s="3"/>
      <c r="P247" s="3" t="s">
        <v>418</v>
      </c>
      <c r="Q247" s="3">
        <f t="shared" si="3"/>
        <v>25.5</v>
      </c>
    </row>
    <row r="248" spans="1:17" ht="12.75">
      <c r="A248" s="3" t="s">
        <v>419</v>
      </c>
      <c r="B248" s="3"/>
      <c r="C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>
        <f t="shared" si="3"/>
        <v>0</v>
      </c>
    </row>
    <row r="249" spans="1:17" ht="12.75">
      <c r="A249" s="3" t="s">
        <v>420</v>
      </c>
      <c r="B249" s="3" t="s">
        <v>55</v>
      </c>
      <c r="C249" s="7" t="s">
        <v>83</v>
      </c>
      <c r="D249" s="3">
        <v>4.1</v>
      </c>
      <c r="E249" s="3">
        <v>5</v>
      </c>
      <c r="F249" s="3">
        <v>5</v>
      </c>
      <c r="G249" s="3">
        <v>4</v>
      </c>
      <c r="H249" s="3">
        <v>5</v>
      </c>
      <c r="I249" s="3">
        <v>5</v>
      </c>
      <c r="J249" s="3"/>
      <c r="K249" s="3">
        <v>3</v>
      </c>
      <c r="L249" s="3"/>
      <c r="M249" s="3">
        <v>2</v>
      </c>
      <c r="N249" s="3">
        <v>3</v>
      </c>
      <c r="O249" s="3"/>
      <c r="P249" s="3" t="s">
        <v>408</v>
      </c>
      <c r="Q249" s="3">
        <f t="shared" si="3"/>
        <v>36.1</v>
      </c>
    </row>
    <row r="250" spans="1:17" ht="12.75">
      <c r="A250" s="3" t="s">
        <v>421</v>
      </c>
      <c r="B250" s="3"/>
      <c r="C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>
        <f t="shared" si="3"/>
        <v>0</v>
      </c>
    </row>
    <row r="251" spans="1:17" ht="12.75">
      <c r="A251" s="3" t="s">
        <v>422</v>
      </c>
      <c r="B251" s="3" t="s">
        <v>80</v>
      </c>
      <c r="C251" s="7" t="s">
        <v>83</v>
      </c>
      <c r="D251" s="3">
        <v>3</v>
      </c>
      <c r="E251" s="3">
        <v>4</v>
      </c>
      <c r="F251" s="3">
        <v>6</v>
      </c>
      <c r="G251" s="3">
        <v>4</v>
      </c>
      <c r="H251" s="3">
        <v>7</v>
      </c>
      <c r="I251" s="3">
        <v>6</v>
      </c>
      <c r="J251" s="3">
        <v>5</v>
      </c>
      <c r="K251" s="3"/>
      <c r="L251" s="3"/>
      <c r="M251" s="3">
        <v>1</v>
      </c>
      <c r="N251" s="3">
        <v>1</v>
      </c>
      <c r="O251" s="3"/>
      <c r="P251" s="3" t="s">
        <v>423</v>
      </c>
      <c r="Q251" s="3">
        <f t="shared" si="3"/>
        <v>37</v>
      </c>
    </row>
    <row r="252" spans="1:17" ht="12.75">
      <c r="A252" s="3" t="s">
        <v>424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>
        <f t="shared" si="3"/>
        <v>0</v>
      </c>
    </row>
    <row r="253" spans="1:17" ht="12.75">
      <c r="A253" s="3" t="s">
        <v>425</v>
      </c>
      <c r="B253" s="3" t="s">
        <v>319</v>
      </c>
      <c r="C253" s="3" t="s">
        <v>83</v>
      </c>
      <c r="D253" s="3">
        <v>3.8</v>
      </c>
      <c r="E253" s="3">
        <v>3</v>
      </c>
      <c r="F253" s="3">
        <v>5</v>
      </c>
      <c r="G253" s="3">
        <v>3</v>
      </c>
      <c r="H253" s="3">
        <v>5</v>
      </c>
      <c r="I253" s="3">
        <v>4</v>
      </c>
      <c r="J253" s="3">
        <v>4</v>
      </c>
      <c r="K253" s="3">
        <v>1</v>
      </c>
      <c r="L253" s="3"/>
      <c r="M253" s="3">
        <v>2</v>
      </c>
      <c r="N253" s="3">
        <v>4</v>
      </c>
      <c r="O253" s="3"/>
      <c r="P253" s="3" t="s">
        <v>426</v>
      </c>
      <c r="Q253" s="3">
        <f t="shared" si="3"/>
        <v>34.8</v>
      </c>
    </row>
    <row r="254" spans="1:17" ht="12.75">
      <c r="A254" s="3" t="s">
        <v>427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>
        <f t="shared" si="3"/>
        <v>0</v>
      </c>
    </row>
    <row r="255" spans="1:17" ht="12.75">
      <c r="A255" s="3" t="s">
        <v>428</v>
      </c>
      <c r="B255" s="3" t="s">
        <v>34</v>
      </c>
      <c r="C255" s="3"/>
      <c r="D255" s="3">
        <v>4.3</v>
      </c>
      <c r="E255" s="3">
        <v>3</v>
      </c>
      <c r="F255" s="3">
        <v>3</v>
      </c>
      <c r="G255" s="3">
        <v>3</v>
      </c>
      <c r="H255" s="3">
        <v>2</v>
      </c>
      <c r="I255" s="3">
        <v>4</v>
      </c>
      <c r="J255" s="3"/>
      <c r="K255" s="3">
        <v>1</v>
      </c>
      <c r="L255" s="3"/>
      <c r="M255" s="3">
        <v>3</v>
      </c>
      <c r="N255" s="3">
        <v>4</v>
      </c>
      <c r="O255" s="3"/>
      <c r="P255" s="3" t="s">
        <v>426</v>
      </c>
      <c r="Q255" s="3">
        <f t="shared" si="3"/>
        <v>27.3</v>
      </c>
    </row>
    <row r="256" spans="1:17" ht="12.75">
      <c r="A256" s="3" t="s">
        <v>429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>
        <f t="shared" si="3"/>
        <v>0</v>
      </c>
    </row>
    <row r="257" spans="1:17" ht="12.75">
      <c r="A257" s="3" t="s">
        <v>430</v>
      </c>
      <c r="B257" s="3" t="s">
        <v>34</v>
      </c>
      <c r="C257" s="3" t="s">
        <v>83</v>
      </c>
      <c r="D257" s="3">
        <v>4</v>
      </c>
      <c r="E257" s="3">
        <v>4</v>
      </c>
      <c r="F257" s="3">
        <v>5</v>
      </c>
      <c r="G257" s="3">
        <v>5</v>
      </c>
      <c r="H257" s="3">
        <v>4</v>
      </c>
      <c r="I257" s="3">
        <v>4</v>
      </c>
      <c r="J257" s="3">
        <v>3</v>
      </c>
      <c r="K257" s="3">
        <v>4</v>
      </c>
      <c r="L257" s="3"/>
      <c r="M257" s="3">
        <v>3</v>
      </c>
      <c r="N257" s="3">
        <v>4</v>
      </c>
      <c r="O257" s="3"/>
      <c r="P257" s="7" t="s">
        <v>431</v>
      </c>
      <c r="Q257" s="3">
        <f t="shared" si="3"/>
        <v>40</v>
      </c>
    </row>
    <row r="258" spans="1:17" ht="12.75">
      <c r="A258" s="3" t="s">
        <v>432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7"/>
      <c r="Q258" s="3">
        <f t="shared" si="3"/>
        <v>0</v>
      </c>
    </row>
    <row r="259" spans="1:17" ht="12.75">
      <c r="A259" s="3" t="s">
        <v>433</v>
      </c>
      <c r="B259" s="3" t="s">
        <v>67</v>
      </c>
      <c r="C259" s="3" t="s">
        <v>83</v>
      </c>
      <c r="D259" s="3">
        <v>3.9</v>
      </c>
      <c r="E259" s="3">
        <v>4</v>
      </c>
      <c r="F259" s="3">
        <v>5</v>
      </c>
      <c r="G259" s="3">
        <v>5</v>
      </c>
      <c r="H259" s="3">
        <v>5</v>
      </c>
      <c r="I259" s="3">
        <v>4</v>
      </c>
      <c r="J259" s="3">
        <v>3</v>
      </c>
      <c r="K259" s="3">
        <v>3</v>
      </c>
      <c r="L259" s="3">
        <v>2</v>
      </c>
      <c r="M259" s="3">
        <v>3</v>
      </c>
      <c r="N259" s="3">
        <v>4</v>
      </c>
      <c r="O259" s="3"/>
      <c r="P259" s="7" t="s">
        <v>399</v>
      </c>
      <c r="Q259" s="3">
        <f t="shared" si="3"/>
        <v>41.9</v>
      </c>
    </row>
    <row r="260" spans="1:17" ht="12.75">
      <c r="A260" s="3" t="s">
        <v>434</v>
      </c>
      <c r="B260" s="3" t="s">
        <v>32</v>
      </c>
      <c r="C260" s="3" t="s">
        <v>83</v>
      </c>
      <c r="D260" s="3">
        <v>4.3</v>
      </c>
      <c r="E260" s="3">
        <v>3</v>
      </c>
      <c r="F260" s="3">
        <v>4</v>
      </c>
      <c r="G260" s="3">
        <v>5</v>
      </c>
      <c r="H260" s="3">
        <v>5</v>
      </c>
      <c r="I260" s="3">
        <v>3</v>
      </c>
      <c r="J260" s="3">
        <v>3</v>
      </c>
      <c r="K260" s="3">
        <v>3</v>
      </c>
      <c r="L260" s="3"/>
      <c r="M260" s="3">
        <v>3</v>
      </c>
      <c r="N260" s="3">
        <v>2</v>
      </c>
      <c r="O260" s="3"/>
      <c r="P260" s="7" t="s">
        <v>435</v>
      </c>
      <c r="Q260" s="3">
        <f t="shared" si="3"/>
        <v>35.3</v>
      </c>
    </row>
    <row r="261" spans="1:17" ht="12.75">
      <c r="A261" s="3" t="s">
        <v>436</v>
      </c>
      <c r="B261" s="3" t="s">
        <v>67</v>
      </c>
      <c r="C261" s="3" t="s">
        <v>35</v>
      </c>
      <c r="D261" s="3">
        <v>4.4</v>
      </c>
      <c r="E261" s="3">
        <v>4</v>
      </c>
      <c r="F261" s="3">
        <v>4</v>
      </c>
      <c r="G261" s="3">
        <v>5</v>
      </c>
      <c r="H261" s="3">
        <v>5</v>
      </c>
      <c r="I261" s="3">
        <v>3</v>
      </c>
      <c r="J261" s="3">
        <v>4</v>
      </c>
      <c r="K261" s="3">
        <v>4</v>
      </c>
      <c r="L261" s="3"/>
      <c r="M261" s="3">
        <v>3</v>
      </c>
      <c r="N261" s="3">
        <v>3</v>
      </c>
      <c r="O261" s="3"/>
      <c r="P261" s="7" t="s">
        <v>437</v>
      </c>
      <c r="Q261" s="3">
        <f t="shared" si="3"/>
        <v>39.4</v>
      </c>
    </row>
    <row r="262" spans="1:17" ht="12.75">
      <c r="A262" s="3" t="s">
        <v>438</v>
      </c>
      <c r="B262" s="3"/>
      <c r="C262" s="3"/>
      <c r="D262" s="3">
        <v>4.2</v>
      </c>
      <c r="E262" s="3"/>
      <c r="F262" s="3">
        <v>2</v>
      </c>
      <c r="G262" s="3"/>
      <c r="H262" s="3"/>
      <c r="I262" s="3"/>
      <c r="J262" s="3"/>
      <c r="K262" s="3"/>
      <c r="L262" s="3"/>
      <c r="M262" s="3"/>
      <c r="N262" s="3"/>
      <c r="O262" s="3"/>
      <c r="P262" s="7" t="s">
        <v>439</v>
      </c>
      <c r="Q262" s="3">
        <f t="shared" si="3"/>
        <v>6.2</v>
      </c>
    </row>
    <row r="263" spans="1:17" ht="12.75">
      <c r="A263" s="3" t="s">
        <v>440</v>
      </c>
      <c r="B263" s="3" t="s">
        <v>55</v>
      </c>
      <c r="C263" s="3" t="s">
        <v>83</v>
      </c>
      <c r="D263" s="3">
        <v>3.8</v>
      </c>
      <c r="E263" s="3">
        <v>4</v>
      </c>
      <c r="F263" s="3">
        <v>5</v>
      </c>
      <c r="G263" s="3">
        <v>5</v>
      </c>
      <c r="H263" s="3">
        <v>5</v>
      </c>
      <c r="I263" s="3">
        <v>6</v>
      </c>
      <c r="J263" s="3">
        <v>5</v>
      </c>
      <c r="K263" s="3">
        <v>3</v>
      </c>
      <c r="L263" s="3"/>
      <c r="M263" s="3">
        <v>1</v>
      </c>
      <c r="N263" s="3">
        <v>1</v>
      </c>
      <c r="O263" s="3"/>
      <c r="P263" s="7" t="s">
        <v>441</v>
      </c>
      <c r="Q263" s="3">
        <f t="shared" si="3"/>
        <v>38.8</v>
      </c>
    </row>
    <row r="264" spans="1:17" ht="12.75">
      <c r="A264" s="3" t="s">
        <v>442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7" t="s">
        <v>443</v>
      </c>
      <c r="Q264" s="3">
        <f aca="true" t="shared" si="4" ref="Q264:Q327">SUM(D264:O264)</f>
        <v>0</v>
      </c>
    </row>
    <row r="265" spans="1:17" ht="12.75">
      <c r="A265" s="3" t="s">
        <v>444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7" t="s">
        <v>4</v>
      </c>
      <c r="Q265" s="3">
        <f t="shared" si="4"/>
        <v>0</v>
      </c>
    </row>
    <row r="266" spans="1:17" ht="12.75">
      <c r="A266" s="3" t="s">
        <v>445</v>
      </c>
      <c r="B266" s="3" t="s">
        <v>67</v>
      </c>
      <c r="C266" s="3" t="s">
        <v>35</v>
      </c>
      <c r="D266" s="3">
        <v>4.1</v>
      </c>
      <c r="E266" s="3">
        <v>3</v>
      </c>
      <c r="F266" s="3">
        <v>3</v>
      </c>
      <c r="G266" s="3">
        <v>3</v>
      </c>
      <c r="H266" s="3">
        <v>2</v>
      </c>
      <c r="I266" s="3">
        <v>2</v>
      </c>
      <c r="J266" s="3"/>
      <c r="K266" s="3">
        <v>3</v>
      </c>
      <c r="L266" s="3">
        <v>1</v>
      </c>
      <c r="M266" s="3">
        <v>1</v>
      </c>
      <c r="N266" s="3">
        <v>4</v>
      </c>
      <c r="O266" s="3">
        <v>2</v>
      </c>
      <c r="P266" s="7" t="s">
        <v>446</v>
      </c>
      <c r="Q266" s="3">
        <f t="shared" si="4"/>
        <v>28.1</v>
      </c>
    </row>
    <row r="267" spans="1:17" ht="12.75">
      <c r="A267" s="3" t="s">
        <v>447</v>
      </c>
      <c r="B267" s="3" t="s">
        <v>34</v>
      </c>
      <c r="C267" s="3"/>
      <c r="D267" s="3">
        <v>4.7</v>
      </c>
      <c r="E267" s="3">
        <v>4</v>
      </c>
      <c r="F267" s="3">
        <v>3</v>
      </c>
      <c r="G267" s="3">
        <v>2</v>
      </c>
      <c r="H267" s="3">
        <v>2</v>
      </c>
      <c r="I267" s="3">
        <v>2</v>
      </c>
      <c r="J267" s="3"/>
      <c r="K267" s="3">
        <v>2</v>
      </c>
      <c r="L267" s="3"/>
      <c r="M267" s="3">
        <v>2</v>
      </c>
      <c r="N267" s="3">
        <v>3</v>
      </c>
      <c r="O267" s="3"/>
      <c r="P267" s="3" t="s">
        <v>448</v>
      </c>
      <c r="Q267" s="3">
        <f t="shared" si="4"/>
        <v>24.7</v>
      </c>
    </row>
    <row r="268" spans="1:17" ht="12.75">
      <c r="A268" s="3" t="s">
        <v>449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7" t="s">
        <v>450</v>
      </c>
      <c r="Q268" s="3">
        <f t="shared" si="4"/>
        <v>0</v>
      </c>
    </row>
    <row r="269" spans="1:17" ht="12.75">
      <c r="A269" s="3" t="s">
        <v>451</v>
      </c>
      <c r="B269" s="3" t="s">
        <v>34</v>
      </c>
      <c r="C269" s="3"/>
      <c r="D269" s="3">
        <v>4.1</v>
      </c>
      <c r="E269" s="3">
        <v>3</v>
      </c>
      <c r="F269" s="3">
        <v>3</v>
      </c>
      <c r="G269" s="3">
        <v>3</v>
      </c>
      <c r="H269" s="3">
        <v>3</v>
      </c>
      <c r="I269" s="3">
        <v>3</v>
      </c>
      <c r="J269" s="3"/>
      <c r="K269" s="3">
        <v>3</v>
      </c>
      <c r="L269" s="3"/>
      <c r="M269" s="3">
        <v>3</v>
      </c>
      <c r="N269" s="3">
        <v>3</v>
      </c>
      <c r="O269" s="3"/>
      <c r="P269" s="7" t="s">
        <v>448</v>
      </c>
      <c r="Q269" s="3">
        <f t="shared" si="4"/>
        <v>28.1</v>
      </c>
    </row>
    <row r="270" spans="1:17" ht="12.75">
      <c r="A270" s="3" t="s">
        <v>452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7" t="s">
        <v>453</v>
      </c>
      <c r="Q270" s="3">
        <f t="shared" si="4"/>
        <v>0</v>
      </c>
    </row>
    <row r="271" spans="1:17" ht="12.75">
      <c r="A271" s="3" t="s">
        <v>454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7" t="s">
        <v>453</v>
      </c>
      <c r="Q271" s="3">
        <f t="shared" si="4"/>
        <v>0</v>
      </c>
    </row>
    <row r="272" spans="1:17" ht="12.75">
      <c r="A272" s="3" t="s">
        <v>455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7" t="s">
        <v>453</v>
      </c>
      <c r="Q272" s="3">
        <f t="shared" si="4"/>
        <v>0</v>
      </c>
    </row>
    <row r="273" spans="1:17" ht="12.75">
      <c r="A273" s="3" t="s">
        <v>456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7" t="s">
        <v>453</v>
      </c>
      <c r="Q273" s="3">
        <f t="shared" si="4"/>
        <v>0</v>
      </c>
    </row>
    <row r="274" spans="1:17" ht="12.75">
      <c r="A274" s="3" t="s">
        <v>457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7" t="s">
        <v>458</v>
      </c>
      <c r="Q274" s="3">
        <f t="shared" si="4"/>
        <v>0</v>
      </c>
    </row>
    <row r="275" spans="1:17" ht="12.75">
      <c r="A275" s="3" t="s">
        <v>459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7" t="s">
        <v>4</v>
      </c>
      <c r="Q275" s="3">
        <f t="shared" si="4"/>
        <v>0</v>
      </c>
    </row>
    <row r="276" spans="1:17" ht="12.75">
      <c r="A276" s="3" t="s">
        <v>460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7" t="s">
        <v>461</v>
      </c>
      <c r="Q276" s="3">
        <f t="shared" si="4"/>
        <v>0</v>
      </c>
    </row>
    <row r="277" spans="1:17" ht="12.75">
      <c r="A277" s="3" t="s">
        <v>462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7" t="s">
        <v>453</v>
      </c>
      <c r="Q277" s="3">
        <f t="shared" si="4"/>
        <v>0</v>
      </c>
    </row>
    <row r="278" spans="1:17" ht="12.75">
      <c r="A278" s="3" t="s">
        <v>463</v>
      </c>
      <c r="B278" s="3" t="s">
        <v>34</v>
      </c>
      <c r="C278" s="3"/>
      <c r="D278" s="3">
        <v>4.3</v>
      </c>
      <c r="E278" s="3">
        <v>2</v>
      </c>
      <c r="F278" s="3">
        <v>3</v>
      </c>
      <c r="G278" s="3">
        <v>3</v>
      </c>
      <c r="H278" s="3">
        <v>2</v>
      </c>
      <c r="I278" s="3">
        <v>2</v>
      </c>
      <c r="J278" s="3"/>
      <c r="K278" s="3">
        <v>1</v>
      </c>
      <c r="L278" s="3"/>
      <c r="M278" s="3">
        <v>3</v>
      </c>
      <c r="N278" s="3">
        <v>4</v>
      </c>
      <c r="O278" s="3"/>
      <c r="P278" s="7" t="s">
        <v>464</v>
      </c>
      <c r="Q278" s="3">
        <f t="shared" si="4"/>
        <v>24.3</v>
      </c>
    </row>
    <row r="279" spans="1:17" ht="12.75">
      <c r="A279" s="3" t="s">
        <v>465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 t="s">
        <v>466</v>
      </c>
      <c r="Q279" s="3">
        <f t="shared" si="4"/>
        <v>0</v>
      </c>
    </row>
    <row r="280" spans="1:17" ht="12.75">
      <c r="A280" s="3" t="s">
        <v>467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 t="s">
        <v>468</v>
      </c>
      <c r="Q280" s="3">
        <f t="shared" si="4"/>
        <v>0</v>
      </c>
    </row>
    <row r="281" spans="1:17" ht="12.75">
      <c r="A281" s="3" t="s">
        <v>469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 t="s">
        <v>4</v>
      </c>
      <c r="Q281" s="3">
        <f t="shared" si="4"/>
        <v>0</v>
      </c>
    </row>
    <row r="282" spans="1:17" ht="12.75">
      <c r="A282" s="3" t="s">
        <v>470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 t="s">
        <v>471</v>
      </c>
      <c r="Q282" s="3">
        <f t="shared" si="4"/>
        <v>0</v>
      </c>
    </row>
    <row r="283" spans="1:17" ht="12.75">
      <c r="A283" s="3" t="s">
        <v>472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 t="s">
        <v>4</v>
      </c>
      <c r="Q283" s="3">
        <f t="shared" si="4"/>
        <v>0</v>
      </c>
    </row>
    <row r="284" spans="1:17" ht="12.75">
      <c r="A284" s="3" t="s">
        <v>473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 t="s">
        <v>471</v>
      </c>
      <c r="Q284" s="3">
        <f t="shared" si="4"/>
        <v>0</v>
      </c>
    </row>
    <row r="285" spans="1:17" ht="12.75">
      <c r="A285" s="3" t="s">
        <v>474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 t="s">
        <v>4</v>
      </c>
      <c r="Q285" s="3">
        <f t="shared" si="4"/>
        <v>0</v>
      </c>
    </row>
    <row r="286" spans="1:17" ht="12.75">
      <c r="A286" s="3" t="s">
        <v>475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 t="s">
        <v>471</v>
      </c>
      <c r="Q286" s="3">
        <f t="shared" si="4"/>
        <v>0</v>
      </c>
    </row>
    <row r="287" spans="1:17" ht="12.75">
      <c r="A287" s="3" t="s">
        <v>476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 t="s">
        <v>4</v>
      </c>
      <c r="Q287" s="3">
        <f t="shared" si="4"/>
        <v>0</v>
      </c>
    </row>
    <row r="288" spans="1:17" ht="12.75">
      <c r="A288" s="3" t="s">
        <v>477</v>
      </c>
      <c r="B288" s="3" t="s">
        <v>34</v>
      </c>
      <c r="C288" s="3"/>
      <c r="D288" s="3">
        <v>3.4</v>
      </c>
      <c r="E288" s="3">
        <v>2</v>
      </c>
      <c r="F288" s="3">
        <v>3</v>
      </c>
      <c r="G288" s="3">
        <v>3</v>
      </c>
      <c r="H288" s="3">
        <v>2</v>
      </c>
      <c r="I288" s="3">
        <v>2</v>
      </c>
      <c r="J288" s="3"/>
      <c r="K288" s="3">
        <v>3</v>
      </c>
      <c r="L288" s="3"/>
      <c r="M288" s="3">
        <v>1</v>
      </c>
      <c r="N288" s="3">
        <v>3</v>
      </c>
      <c r="O288" s="3"/>
      <c r="P288" s="3" t="s">
        <v>471</v>
      </c>
      <c r="Q288" s="3">
        <f t="shared" si="4"/>
        <v>22.4</v>
      </c>
    </row>
    <row r="289" spans="1:17" ht="12.75">
      <c r="A289" s="3" t="s">
        <v>478</v>
      </c>
      <c r="B289" s="3" t="s">
        <v>32</v>
      </c>
      <c r="C289" s="3"/>
      <c r="D289" s="3">
        <v>4</v>
      </c>
      <c r="E289" s="3">
        <v>2</v>
      </c>
      <c r="F289" s="3">
        <v>2</v>
      </c>
      <c r="G289" s="3">
        <v>2</v>
      </c>
      <c r="H289" s="3">
        <v>2</v>
      </c>
      <c r="I289" s="3">
        <v>2</v>
      </c>
      <c r="J289" s="3"/>
      <c r="K289" s="3">
        <v>1</v>
      </c>
      <c r="L289" s="3"/>
      <c r="M289" s="3">
        <v>3</v>
      </c>
      <c r="N289" s="3">
        <v>2</v>
      </c>
      <c r="O289" s="3"/>
      <c r="P289" s="3" t="s">
        <v>471</v>
      </c>
      <c r="Q289" s="3">
        <f t="shared" si="4"/>
        <v>20</v>
      </c>
    </row>
    <row r="290" spans="1:17" ht="12.75">
      <c r="A290" s="3" t="s">
        <v>479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7" t="s">
        <v>480</v>
      </c>
      <c r="Q290" s="3">
        <f t="shared" si="4"/>
        <v>0</v>
      </c>
    </row>
    <row r="291" spans="1:17" ht="12.75">
      <c r="A291" s="3" t="s">
        <v>481</v>
      </c>
      <c r="B291" s="3" t="s">
        <v>32</v>
      </c>
      <c r="C291" s="3"/>
      <c r="D291" s="3">
        <v>4</v>
      </c>
      <c r="E291" s="3">
        <v>2</v>
      </c>
      <c r="F291" s="3">
        <v>2</v>
      </c>
      <c r="G291" s="3">
        <v>2</v>
      </c>
      <c r="H291" s="3">
        <v>3</v>
      </c>
      <c r="I291" s="3">
        <v>2</v>
      </c>
      <c r="J291" s="3"/>
      <c r="K291" s="3">
        <v>1</v>
      </c>
      <c r="L291" s="3"/>
      <c r="M291" s="3">
        <v>4</v>
      </c>
      <c r="N291" s="3">
        <v>2</v>
      </c>
      <c r="O291" s="3"/>
      <c r="P291" s="7" t="s">
        <v>448</v>
      </c>
      <c r="Q291" s="3">
        <f t="shared" si="4"/>
        <v>22</v>
      </c>
    </row>
    <row r="292" spans="1:17" ht="12.75">
      <c r="A292" s="3" t="s">
        <v>482</v>
      </c>
      <c r="B292" s="3" t="s">
        <v>32</v>
      </c>
      <c r="C292" s="3"/>
      <c r="D292" s="3">
        <v>3.9</v>
      </c>
      <c r="E292" s="3">
        <v>2</v>
      </c>
      <c r="F292" s="3">
        <v>2</v>
      </c>
      <c r="G292" s="3">
        <v>2</v>
      </c>
      <c r="H292" s="3">
        <v>3</v>
      </c>
      <c r="I292" s="3">
        <v>2</v>
      </c>
      <c r="J292" s="3"/>
      <c r="K292" s="3">
        <v>2</v>
      </c>
      <c r="L292" s="3"/>
      <c r="M292" s="3">
        <v>4</v>
      </c>
      <c r="N292" s="3">
        <v>4</v>
      </c>
      <c r="O292" s="3"/>
      <c r="P292" s="7" t="s">
        <v>468</v>
      </c>
      <c r="Q292" s="3">
        <f t="shared" si="4"/>
        <v>24.9</v>
      </c>
    </row>
    <row r="293" spans="1:17" ht="12.75">
      <c r="A293" s="3" t="s">
        <v>483</v>
      </c>
      <c r="B293" s="3" t="s">
        <v>484</v>
      </c>
      <c r="C293" s="3"/>
      <c r="D293" s="3">
        <v>4</v>
      </c>
      <c r="E293" s="3">
        <v>3</v>
      </c>
      <c r="F293" s="3">
        <v>3</v>
      </c>
      <c r="G293" s="3">
        <v>4</v>
      </c>
      <c r="H293" s="3">
        <v>2</v>
      </c>
      <c r="I293" s="3">
        <v>3</v>
      </c>
      <c r="J293" s="3"/>
      <c r="K293" s="3">
        <v>2</v>
      </c>
      <c r="L293" s="3" t="s">
        <v>13</v>
      </c>
      <c r="M293" s="3">
        <v>1</v>
      </c>
      <c r="N293" s="3">
        <v>3</v>
      </c>
      <c r="O293" s="3"/>
      <c r="P293" s="7" t="s">
        <v>485</v>
      </c>
      <c r="Q293" s="3">
        <f t="shared" si="4"/>
        <v>25</v>
      </c>
    </row>
    <row r="294" spans="1:17" ht="12.75">
      <c r="A294" s="3" t="s">
        <v>486</v>
      </c>
      <c r="B294" s="3" t="s">
        <v>55</v>
      </c>
      <c r="C294" s="3"/>
      <c r="D294" s="3">
        <v>4.3</v>
      </c>
      <c r="E294" s="3">
        <v>2</v>
      </c>
      <c r="F294" s="3">
        <v>4</v>
      </c>
      <c r="G294" s="3">
        <v>3</v>
      </c>
      <c r="H294" s="3">
        <v>2</v>
      </c>
      <c r="I294" s="3">
        <v>3</v>
      </c>
      <c r="J294" s="3"/>
      <c r="K294" s="3">
        <v>2</v>
      </c>
      <c r="L294" s="3">
        <v>1</v>
      </c>
      <c r="M294" s="3">
        <v>2</v>
      </c>
      <c r="N294" s="3">
        <v>4</v>
      </c>
      <c r="O294" s="3"/>
      <c r="P294" s="7" t="s">
        <v>487</v>
      </c>
      <c r="Q294" s="3">
        <f t="shared" si="4"/>
        <v>27.3</v>
      </c>
    </row>
    <row r="295" spans="1:17" ht="12.75">
      <c r="A295" s="3" t="s">
        <v>488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 t="s">
        <v>4</v>
      </c>
      <c r="Q295" s="3">
        <f t="shared" si="4"/>
        <v>0</v>
      </c>
    </row>
    <row r="296" spans="1:17" ht="12.75">
      <c r="A296" s="3" t="s">
        <v>489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 t="s">
        <v>490</v>
      </c>
      <c r="Q296" s="3">
        <f t="shared" si="4"/>
        <v>0</v>
      </c>
    </row>
    <row r="297" spans="1:17" ht="12.75">
      <c r="A297" s="3" t="s">
        <v>491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>
        <f t="shared" si="4"/>
        <v>0</v>
      </c>
    </row>
    <row r="298" spans="1:17" ht="12.75">
      <c r="A298" s="3" t="s">
        <v>492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 t="s">
        <v>490</v>
      </c>
      <c r="Q298" s="3">
        <f t="shared" si="4"/>
        <v>0</v>
      </c>
    </row>
    <row r="299" spans="1:17" ht="12.75">
      <c r="A299" s="3" t="s">
        <v>493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 t="s">
        <v>490</v>
      </c>
      <c r="Q299" s="3">
        <f t="shared" si="4"/>
        <v>0</v>
      </c>
    </row>
    <row r="300" spans="1:17" ht="12.75">
      <c r="A300" s="3" t="s">
        <v>494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 t="s">
        <v>490</v>
      </c>
      <c r="Q300" s="3">
        <f t="shared" si="4"/>
        <v>0</v>
      </c>
    </row>
    <row r="301" spans="1:17" ht="12.75">
      <c r="A301" s="3" t="s">
        <v>495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 t="s">
        <v>4</v>
      </c>
      <c r="Q301" s="3">
        <f t="shared" si="4"/>
        <v>0</v>
      </c>
    </row>
    <row r="302" spans="1:17" ht="12.75">
      <c r="A302" s="3" t="s">
        <v>496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 t="s">
        <v>497</v>
      </c>
      <c r="Q302" s="3">
        <f t="shared" si="4"/>
        <v>0</v>
      </c>
    </row>
    <row r="303" spans="1:17" ht="12.75">
      <c r="A303" s="3" t="s">
        <v>498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>
        <f t="shared" si="4"/>
        <v>0</v>
      </c>
    </row>
    <row r="304" spans="1:17" ht="12.75">
      <c r="A304" s="3" t="s">
        <v>499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 t="s">
        <v>500</v>
      </c>
      <c r="Q304" s="3">
        <f t="shared" si="4"/>
        <v>0</v>
      </c>
    </row>
    <row r="305" spans="1:17" ht="12.75">
      <c r="A305" s="3" t="s">
        <v>501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 t="s">
        <v>490</v>
      </c>
      <c r="Q305" s="3">
        <f t="shared" si="4"/>
        <v>0</v>
      </c>
    </row>
    <row r="306" spans="1:17" ht="12.75">
      <c r="A306" s="3" t="s">
        <v>502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 t="s">
        <v>503</v>
      </c>
      <c r="Q306" s="3">
        <f t="shared" si="4"/>
        <v>0</v>
      </c>
    </row>
    <row r="307" spans="1:17" ht="12.75">
      <c r="A307" s="3" t="s">
        <v>504</v>
      </c>
      <c r="B307" s="3" t="s">
        <v>34</v>
      </c>
      <c r="C307" s="3"/>
      <c r="D307" s="3">
        <v>3.8</v>
      </c>
      <c r="E307" s="3">
        <v>2</v>
      </c>
      <c r="F307" s="3">
        <v>4</v>
      </c>
      <c r="G307" s="3">
        <v>4</v>
      </c>
      <c r="H307" s="3">
        <v>2</v>
      </c>
      <c r="I307" s="3">
        <v>2</v>
      </c>
      <c r="J307" s="3"/>
      <c r="K307" s="3">
        <v>1</v>
      </c>
      <c r="L307" s="3"/>
      <c r="M307" s="3">
        <v>3</v>
      </c>
      <c r="N307" s="3">
        <v>3</v>
      </c>
      <c r="O307" s="3"/>
      <c r="P307" s="3" t="s">
        <v>490</v>
      </c>
      <c r="Q307" s="3">
        <f t="shared" si="4"/>
        <v>24.8</v>
      </c>
    </row>
    <row r="308" spans="1:17" ht="12.75">
      <c r="A308" s="3" t="s">
        <v>505</v>
      </c>
      <c r="B308" s="3" t="s">
        <v>32</v>
      </c>
      <c r="C308" s="3"/>
      <c r="D308" s="3">
        <v>4</v>
      </c>
      <c r="E308" s="3">
        <v>2</v>
      </c>
      <c r="F308" s="3">
        <v>3</v>
      </c>
      <c r="G308" s="3">
        <v>3</v>
      </c>
      <c r="H308" s="3">
        <v>3</v>
      </c>
      <c r="I308" s="3">
        <v>3</v>
      </c>
      <c r="J308" s="3"/>
      <c r="K308" s="3">
        <v>1</v>
      </c>
      <c r="L308" s="3"/>
      <c r="M308" s="3">
        <v>3</v>
      </c>
      <c r="N308" s="3">
        <v>4</v>
      </c>
      <c r="O308" s="3"/>
      <c r="P308" s="3" t="s">
        <v>490</v>
      </c>
      <c r="Q308" s="3">
        <f t="shared" si="4"/>
        <v>26</v>
      </c>
    </row>
    <row r="309" spans="1:17" ht="12.75">
      <c r="A309" s="3" t="s">
        <v>506</v>
      </c>
      <c r="B309" s="3" t="s">
        <v>32</v>
      </c>
      <c r="C309" s="3"/>
      <c r="D309" s="3">
        <v>4</v>
      </c>
      <c r="E309" s="3">
        <v>2</v>
      </c>
      <c r="F309" s="3">
        <v>3</v>
      </c>
      <c r="G309" s="3">
        <v>3</v>
      </c>
      <c r="H309" s="3">
        <v>3</v>
      </c>
      <c r="I309" s="3">
        <v>2</v>
      </c>
      <c r="J309" s="3"/>
      <c r="K309" s="3">
        <v>1</v>
      </c>
      <c r="L309" s="3"/>
      <c r="M309" s="3">
        <v>3</v>
      </c>
      <c r="N309" s="3">
        <v>4</v>
      </c>
      <c r="O309" s="3"/>
      <c r="P309" s="3" t="s">
        <v>490</v>
      </c>
      <c r="Q309" s="3">
        <f t="shared" si="4"/>
        <v>25</v>
      </c>
    </row>
    <row r="310" spans="1:17" ht="12.75">
      <c r="A310" s="3" t="s">
        <v>507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 t="s">
        <v>508</v>
      </c>
      <c r="Q310" s="3">
        <f t="shared" si="4"/>
        <v>0</v>
      </c>
    </row>
    <row r="311" spans="1:17" ht="12.75">
      <c r="A311" s="3" t="s">
        <v>509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>
        <f t="shared" si="4"/>
        <v>0</v>
      </c>
    </row>
    <row r="312" spans="1:17" ht="12.75">
      <c r="A312" s="3" t="s">
        <v>510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7" t="s">
        <v>511</v>
      </c>
      <c r="Q312" s="3">
        <f t="shared" si="4"/>
        <v>0</v>
      </c>
    </row>
    <row r="313" spans="1:17" ht="12.75">
      <c r="A313" s="3" t="s">
        <v>512</v>
      </c>
      <c r="B313" s="3" t="s">
        <v>55</v>
      </c>
      <c r="C313" s="3"/>
      <c r="D313" s="3">
        <v>3.7</v>
      </c>
      <c r="E313" s="3">
        <v>2</v>
      </c>
      <c r="F313" s="3">
        <v>3</v>
      </c>
      <c r="G313" s="3">
        <v>3</v>
      </c>
      <c r="H313" s="3">
        <v>3</v>
      </c>
      <c r="I313" s="3">
        <v>4</v>
      </c>
      <c r="J313" s="3"/>
      <c r="K313" s="3">
        <v>4</v>
      </c>
      <c r="L313" s="3"/>
      <c r="M313" s="3">
        <v>3</v>
      </c>
      <c r="N313" s="3">
        <v>4</v>
      </c>
      <c r="O313" s="3"/>
      <c r="P313" s="7" t="s">
        <v>513</v>
      </c>
      <c r="Q313" s="3">
        <f t="shared" si="4"/>
        <v>29.7</v>
      </c>
    </row>
    <row r="314" spans="1:17" ht="12.75">
      <c r="A314" s="3" t="s">
        <v>514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7" t="s">
        <v>515</v>
      </c>
      <c r="Q314" s="3">
        <f t="shared" si="4"/>
        <v>0</v>
      </c>
    </row>
    <row r="315" spans="1:17" ht="12.75">
      <c r="A315" s="3" t="s">
        <v>516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7" t="s">
        <v>4</v>
      </c>
      <c r="Q315" s="3">
        <f t="shared" si="4"/>
        <v>0</v>
      </c>
    </row>
    <row r="316" spans="1:17" ht="12.75">
      <c r="A316" s="3" t="s">
        <v>517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7" t="s">
        <v>518</v>
      </c>
      <c r="Q316" s="3">
        <f t="shared" si="4"/>
        <v>0</v>
      </c>
    </row>
    <row r="317" spans="1:17" ht="12.75">
      <c r="A317" s="3" t="s">
        <v>519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7" t="s">
        <v>4</v>
      </c>
      <c r="Q317" s="3">
        <f t="shared" si="4"/>
        <v>0</v>
      </c>
    </row>
    <row r="318" spans="1:17" ht="12.75">
      <c r="A318" s="3" t="s">
        <v>520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7" t="s">
        <v>515</v>
      </c>
      <c r="Q318" s="3">
        <f t="shared" si="4"/>
        <v>0</v>
      </c>
    </row>
    <row r="319" spans="1:17" ht="12.75">
      <c r="A319" s="3" t="s">
        <v>521</v>
      </c>
      <c r="B319" s="3" t="s">
        <v>55</v>
      </c>
      <c r="C319" s="3" t="s">
        <v>35</v>
      </c>
      <c r="D319" s="3">
        <v>4</v>
      </c>
      <c r="E319" s="3">
        <v>2</v>
      </c>
      <c r="F319" s="3">
        <v>4</v>
      </c>
      <c r="G319" s="3">
        <v>3</v>
      </c>
      <c r="H319" s="3">
        <v>3</v>
      </c>
      <c r="I319" s="3">
        <v>3</v>
      </c>
      <c r="J319" s="3"/>
      <c r="K319" s="3">
        <v>4</v>
      </c>
      <c r="L319" s="3"/>
      <c r="M319" s="3">
        <v>3</v>
      </c>
      <c r="N319" s="3">
        <v>4</v>
      </c>
      <c r="O319" s="3">
        <v>0</v>
      </c>
      <c r="P319" s="7" t="s">
        <v>522</v>
      </c>
      <c r="Q319" s="3">
        <f t="shared" si="4"/>
        <v>30</v>
      </c>
    </row>
    <row r="320" spans="1:17" ht="12.75">
      <c r="A320" s="3" t="s">
        <v>523</v>
      </c>
      <c r="B320" s="3" t="s">
        <v>34</v>
      </c>
      <c r="C320" s="3"/>
      <c r="D320" s="3">
        <v>4.3</v>
      </c>
      <c r="E320" s="3">
        <v>3</v>
      </c>
      <c r="F320" s="3">
        <v>2</v>
      </c>
      <c r="G320" s="3">
        <v>2</v>
      </c>
      <c r="H320" s="3">
        <v>2</v>
      </c>
      <c r="I320" s="3">
        <v>1</v>
      </c>
      <c r="J320" s="3"/>
      <c r="K320" s="3">
        <v>1</v>
      </c>
      <c r="L320" s="3"/>
      <c r="M320" s="3">
        <v>3</v>
      </c>
      <c r="N320" s="3">
        <v>3</v>
      </c>
      <c r="O320" s="3"/>
      <c r="P320" s="7" t="s">
        <v>524</v>
      </c>
      <c r="Q320" s="3">
        <f t="shared" si="4"/>
        <v>21.3</v>
      </c>
    </row>
    <row r="321" spans="1:17" ht="12.75">
      <c r="A321" s="3" t="s">
        <v>525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7"/>
      <c r="Q321" s="3">
        <f t="shared" si="4"/>
        <v>0</v>
      </c>
    </row>
    <row r="322" spans="1:17" ht="12.75">
      <c r="A322" s="3" t="s">
        <v>526</v>
      </c>
      <c r="B322" s="3" t="s">
        <v>34</v>
      </c>
      <c r="C322" s="3"/>
      <c r="D322" s="3">
        <v>4.8</v>
      </c>
      <c r="E322" s="3">
        <v>3</v>
      </c>
      <c r="F322" s="3">
        <v>2</v>
      </c>
      <c r="G322" s="3">
        <v>2</v>
      </c>
      <c r="H322" s="3">
        <v>2</v>
      </c>
      <c r="I322" s="3">
        <v>1</v>
      </c>
      <c r="J322" s="3"/>
      <c r="K322" s="3">
        <v>4</v>
      </c>
      <c r="L322" s="3"/>
      <c r="M322" s="3">
        <v>4</v>
      </c>
      <c r="N322" s="3">
        <v>4</v>
      </c>
      <c r="O322" s="3"/>
      <c r="P322" s="7" t="s">
        <v>527</v>
      </c>
      <c r="Q322" s="3">
        <f t="shared" si="4"/>
        <v>26.8</v>
      </c>
    </row>
    <row r="323" spans="1:17" ht="12.75">
      <c r="A323" s="3" t="s">
        <v>528</v>
      </c>
      <c r="B323" s="3" t="s">
        <v>55</v>
      </c>
      <c r="C323" s="3"/>
      <c r="D323" s="3">
        <v>3.9</v>
      </c>
      <c r="E323" s="3">
        <v>2</v>
      </c>
      <c r="F323" s="3">
        <v>3</v>
      </c>
      <c r="G323" s="3">
        <v>4</v>
      </c>
      <c r="H323" s="3">
        <v>3</v>
      </c>
      <c r="I323" s="3">
        <v>4</v>
      </c>
      <c r="J323" s="3"/>
      <c r="K323" s="3">
        <v>4</v>
      </c>
      <c r="L323" s="3"/>
      <c r="M323" s="3">
        <v>3</v>
      </c>
      <c r="N323" s="3">
        <v>4</v>
      </c>
      <c r="O323" s="3"/>
      <c r="P323" s="7" t="s">
        <v>529</v>
      </c>
      <c r="Q323" s="3">
        <f t="shared" si="4"/>
        <v>30.9</v>
      </c>
    </row>
    <row r="324" spans="1:17" ht="12.75">
      <c r="A324" s="3" t="s">
        <v>530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 t="s">
        <v>531</v>
      </c>
      <c r="Q324" s="3">
        <f t="shared" si="4"/>
        <v>0</v>
      </c>
    </row>
    <row r="325" spans="1:17" ht="12.75">
      <c r="A325" s="3" t="s">
        <v>532</v>
      </c>
      <c r="B325" s="3" t="s">
        <v>34</v>
      </c>
      <c r="C325" s="3"/>
      <c r="D325" s="3">
        <v>3.3</v>
      </c>
      <c r="E325" s="3">
        <v>2</v>
      </c>
      <c r="F325" s="3">
        <v>3</v>
      </c>
      <c r="G325" s="3">
        <v>3</v>
      </c>
      <c r="H325" s="3">
        <v>3</v>
      </c>
      <c r="I325" s="3">
        <v>4</v>
      </c>
      <c r="J325" s="3"/>
      <c r="K325" s="3">
        <v>1</v>
      </c>
      <c r="L325" s="3"/>
      <c r="M325" s="3">
        <v>3</v>
      </c>
      <c r="N325" s="3">
        <v>3</v>
      </c>
      <c r="O325" s="3"/>
      <c r="P325" s="3" t="s">
        <v>533</v>
      </c>
      <c r="Q325" s="3">
        <f t="shared" si="4"/>
        <v>25.3</v>
      </c>
    </row>
    <row r="326" spans="1:17" ht="12.75">
      <c r="A326" s="3" t="s">
        <v>534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 t="s">
        <v>533</v>
      </c>
      <c r="Q326" s="3">
        <f t="shared" si="4"/>
        <v>0</v>
      </c>
    </row>
    <row r="327" spans="1:17" ht="12.75">
      <c r="A327" s="3" t="s">
        <v>535</v>
      </c>
      <c r="B327" s="3" t="s">
        <v>34</v>
      </c>
      <c r="C327" s="3"/>
      <c r="D327" s="3">
        <v>3.7</v>
      </c>
      <c r="E327" s="3">
        <v>2</v>
      </c>
      <c r="F327" s="3">
        <v>3</v>
      </c>
      <c r="G327" s="3">
        <v>3</v>
      </c>
      <c r="H327" s="3">
        <v>2</v>
      </c>
      <c r="I327" s="3">
        <v>2</v>
      </c>
      <c r="J327" s="3"/>
      <c r="K327" s="3">
        <v>2</v>
      </c>
      <c r="L327" s="3"/>
      <c r="M327" s="3">
        <v>3</v>
      </c>
      <c r="N327" s="3">
        <v>4</v>
      </c>
      <c r="O327" s="3"/>
      <c r="P327" s="3" t="s">
        <v>533</v>
      </c>
      <c r="Q327" s="3">
        <f t="shared" si="4"/>
        <v>24.7</v>
      </c>
    </row>
    <row r="328" spans="1:17" ht="12.75">
      <c r="A328" s="3" t="s">
        <v>536</v>
      </c>
      <c r="B328" s="3" t="s">
        <v>34</v>
      </c>
      <c r="C328" s="3"/>
      <c r="D328" s="3">
        <v>3.5</v>
      </c>
      <c r="E328" s="3">
        <v>3</v>
      </c>
      <c r="F328" s="3">
        <v>2</v>
      </c>
      <c r="G328" s="3">
        <v>3</v>
      </c>
      <c r="H328" s="3">
        <v>3</v>
      </c>
      <c r="I328" s="3">
        <v>3</v>
      </c>
      <c r="J328" s="3"/>
      <c r="K328" s="3">
        <v>3</v>
      </c>
      <c r="L328" s="3"/>
      <c r="M328" s="3">
        <v>3</v>
      </c>
      <c r="N328" s="3">
        <v>3</v>
      </c>
      <c r="O328" s="3"/>
      <c r="P328" s="3" t="s">
        <v>537</v>
      </c>
      <c r="Q328" s="3">
        <f aca="true" t="shared" si="5" ref="Q328:Q391">SUM(D328:O328)</f>
        <v>26.5</v>
      </c>
    </row>
    <row r="329" spans="1:17" ht="12.75">
      <c r="A329" s="3" t="s">
        <v>538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 t="s">
        <v>539</v>
      </c>
      <c r="Q329" s="3">
        <f t="shared" si="5"/>
        <v>0</v>
      </c>
    </row>
    <row r="330" spans="1:17" ht="12.75">
      <c r="A330" s="3" t="s">
        <v>540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 t="s">
        <v>541</v>
      </c>
      <c r="Q330" s="3">
        <f t="shared" si="5"/>
        <v>0</v>
      </c>
    </row>
    <row r="331" spans="1:17" ht="12.75">
      <c r="A331" s="3" t="s">
        <v>542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 t="s">
        <v>543</v>
      </c>
      <c r="Q331" s="3">
        <f t="shared" si="5"/>
        <v>0</v>
      </c>
    </row>
    <row r="332" spans="1:17" ht="12.75">
      <c r="A332" s="3" t="s">
        <v>544</v>
      </c>
      <c r="B332" s="3" t="s">
        <v>67</v>
      </c>
      <c r="C332" s="3"/>
      <c r="D332" s="3">
        <v>4</v>
      </c>
      <c r="E332" s="3">
        <v>3</v>
      </c>
      <c r="F332" s="3">
        <v>4</v>
      </c>
      <c r="G332" s="3">
        <v>4</v>
      </c>
      <c r="H332" s="3">
        <v>3</v>
      </c>
      <c r="I332" s="3">
        <v>4</v>
      </c>
      <c r="J332" s="3">
        <v>1</v>
      </c>
      <c r="K332" s="3">
        <v>4</v>
      </c>
      <c r="L332" s="3"/>
      <c r="M332" s="3">
        <v>3</v>
      </c>
      <c r="N332" s="3">
        <v>4</v>
      </c>
      <c r="O332" s="3"/>
      <c r="P332" s="7" t="s">
        <v>545</v>
      </c>
      <c r="Q332" s="3">
        <f t="shared" si="5"/>
        <v>34</v>
      </c>
    </row>
    <row r="333" spans="1:17" ht="12.75">
      <c r="A333" s="3" t="s">
        <v>546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7" t="s">
        <v>547</v>
      </c>
      <c r="Q333" s="3">
        <f t="shared" si="5"/>
        <v>0</v>
      </c>
    </row>
    <row r="334" spans="1:17" ht="12.75">
      <c r="A334" s="3" t="s">
        <v>548</v>
      </c>
      <c r="B334" s="3" t="s">
        <v>32</v>
      </c>
      <c r="C334" s="3"/>
      <c r="D334" s="3">
        <v>4</v>
      </c>
      <c r="E334" s="3">
        <v>2</v>
      </c>
      <c r="F334" s="3">
        <v>3</v>
      </c>
      <c r="G334" s="3">
        <v>3</v>
      </c>
      <c r="H334" s="3">
        <v>2</v>
      </c>
      <c r="I334" s="3">
        <v>3</v>
      </c>
      <c r="J334" s="3"/>
      <c r="K334" s="3">
        <v>4</v>
      </c>
      <c r="L334" s="3" t="s">
        <v>4</v>
      </c>
      <c r="M334" s="3">
        <v>3</v>
      </c>
      <c r="N334" s="3">
        <v>4</v>
      </c>
      <c r="O334" s="3"/>
      <c r="P334" s="7" t="s">
        <v>549</v>
      </c>
      <c r="Q334" s="3">
        <f t="shared" si="5"/>
        <v>28</v>
      </c>
    </row>
    <row r="335" spans="1:17" ht="12.75">
      <c r="A335" s="3" t="s">
        <v>550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7" t="s">
        <v>551</v>
      </c>
      <c r="Q335" s="3">
        <f t="shared" si="5"/>
        <v>0</v>
      </c>
    </row>
    <row r="336" spans="1:17" ht="12.75">
      <c r="A336" s="3" t="s">
        <v>552</v>
      </c>
      <c r="B336" s="3" t="s">
        <v>55</v>
      </c>
      <c r="C336" s="3" t="s">
        <v>553</v>
      </c>
      <c r="D336" s="3">
        <v>3.3</v>
      </c>
      <c r="E336" s="3">
        <v>2</v>
      </c>
      <c r="F336" s="3">
        <v>4</v>
      </c>
      <c r="G336" s="3">
        <v>3</v>
      </c>
      <c r="H336" s="3">
        <v>3</v>
      </c>
      <c r="I336" s="3">
        <v>3</v>
      </c>
      <c r="J336" s="3"/>
      <c r="K336" s="3">
        <v>3</v>
      </c>
      <c r="L336" s="3"/>
      <c r="M336" s="3">
        <v>3</v>
      </c>
      <c r="N336" s="3">
        <v>4</v>
      </c>
      <c r="O336" s="3"/>
      <c r="P336" s="7" t="s">
        <v>554</v>
      </c>
      <c r="Q336" s="3">
        <f t="shared" si="5"/>
        <v>28.3</v>
      </c>
    </row>
    <row r="337" spans="1:17" ht="12.75">
      <c r="A337" s="3" t="s">
        <v>555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7" t="s">
        <v>551</v>
      </c>
      <c r="Q337" s="3">
        <f t="shared" si="5"/>
        <v>0</v>
      </c>
    </row>
    <row r="338" spans="1:17" ht="12.75">
      <c r="A338" s="3" t="s">
        <v>556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7" t="s">
        <v>557</v>
      </c>
      <c r="Q338" s="3">
        <f t="shared" si="5"/>
        <v>0</v>
      </c>
    </row>
    <row r="339" spans="1:17" ht="12.75">
      <c r="A339" s="3" t="s">
        <v>558</v>
      </c>
      <c r="B339" s="3" t="s">
        <v>67</v>
      </c>
      <c r="C339" s="3" t="s">
        <v>35</v>
      </c>
      <c r="D339" s="3">
        <v>3.7</v>
      </c>
      <c r="E339" s="3">
        <v>2</v>
      </c>
      <c r="F339" s="3">
        <v>3</v>
      </c>
      <c r="G339" s="3">
        <v>3</v>
      </c>
      <c r="H339" s="3">
        <v>3</v>
      </c>
      <c r="I339" s="3">
        <v>3</v>
      </c>
      <c r="J339" s="3"/>
      <c r="K339" s="3">
        <v>3</v>
      </c>
      <c r="L339" s="3"/>
      <c r="M339" s="3">
        <v>3</v>
      </c>
      <c r="N339" s="3">
        <v>4</v>
      </c>
      <c r="O339" s="3"/>
      <c r="P339" s="7" t="s">
        <v>559</v>
      </c>
      <c r="Q339" s="3">
        <f t="shared" si="5"/>
        <v>27.7</v>
      </c>
    </row>
    <row r="340" spans="1:17" ht="12.75">
      <c r="A340" s="3" t="s">
        <v>560</v>
      </c>
      <c r="B340" s="3" t="s">
        <v>34</v>
      </c>
      <c r="C340" s="3"/>
      <c r="D340" s="3">
        <v>4.2</v>
      </c>
      <c r="E340" s="3">
        <v>2</v>
      </c>
      <c r="F340" s="3">
        <v>4</v>
      </c>
      <c r="G340" s="3">
        <v>4</v>
      </c>
      <c r="H340" s="3">
        <v>2</v>
      </c>
      <c r="I340" s="3">
        <v>3</v>
      </c>
      <c r="J340" s="3"/>
      <c r="K340" s="3">
        <v>4</v>
      </c>
      <c r="L340" s="3"/>
      <c r="M340" s="3">
        <v>2</v>
      </c>
      <c r="N340" s="3">
        <v>4</v>
      </c>
      <c r="O340" s="3"/>
      <c r="P340" s="7" t="s">
        <v>561</v>
      </c>
      <c r="Q340" s="3">
        <f t="shared" si="5"/>
        <v>29.2</v>
      </c>
    </row>
    <row r="341" spans="1:17" ht="12.75">
      <c r="A341" s="3" t="s">
        <v>562</v>
      </c>
      <c r="B341" s="3" t="s">
        <v>34</v>
      </c>
      <c r="C341" s="3"/>
      <c r="D341" s="3">
        <v>4</v>
      </c>
      <c r="E341" s="3">
        <v>2</v>
      </c>
      <c r="F341" s="3">
        <v>3</v>
      </c>
      <c r="G341" s="3">
        <v>3</v>
      </c>
      <c r="H341" s="3">
        <v>3</v>
      </c>
      <c r="I341" s="3">
        <v>3</v>
      </c>
      <c r="J341" s="3"/>
      <c r="K341" s="3">
        <v>4</v>
      </c>
      <c r="L341" s="3"/>
      <c r="M341" s="3">
        <v>2</v>
      </c>
      <c r="N341" s="3">
        <v>4</v>
      </c>
      <c r="O341" s="3"/>
      <c r="P341" s="7" t="s">
        <v>563</v>
      </c>
      <c r="Q341" s="3">
        <f t="shared" si="5"/>
        <v>28</v>
      </c>
    </row>
    <row r="342" spans="1:17" ht="12.75">
      <c r="A342" s="3" t="s">
        <v>564</v>
      </c>
      <c r="B342" s="3" t="s">
        <v>34</v>
      </c>
      <c r="C342" s="3"/>
      <c r="D342" s="3">
        <v>3.9</v>
      </c>
      <c r="E342" s="3">
        <v>2</v>
      </c>
      <c r="F342" s="3">
        <v>2</v>
      </c>
      <c r="G342" s="3">
        <v>2</v>
      </c>
      <c r="H342" s="3">
        <v>2</v>
      </c>
      <c r="I342" s="3">
        <v>1</v>
      </c>
      <c r="J342" s="3"/>
      <c r="K342" s="3">
        <v>3</v>
      </c>
      <c r="L342" s="3"/>
      <c r="M342" s="3">
        <v>3</v>
      </c>
      <c r="N342" s="3">
        <v>4</v>
      </c>
      <c r="O342" s="3"/>
      <c r="P342" s="7" t="s">
        <v>565</v>
      </c>
      <c r="Q342" s="3">
        <f t="shared" si="5"/>
        <v>22.9</v>
      </c>
    </row>
    <row r="343" spans="1:17" ht="12.75">
      <c r="A343" s="3" t="s">
        <v>566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7" t="s">
        <v>4</v>
      </c>
      <c r="Q343" s="3">
        <f t="shared" si="5"/>
        <v>0</v>
      </c>
    </row>
    <row r="344" spans="1:17" ht="12.75">
      <c r="A344" s="3" t="s">
        <v>567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7" t="s">
        <v>568</v>
      </c>
      <c r="Q344" s="3">
        <f t="shared" si="5"/>
        <v>0</v>
      </c>
    </row>
    <row r="345" spans="1:17" ht="12.75">
      <c r="A345" s="3" t="s">
        <v>569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 t="s">
        <v>4</v>
      </c>
      <c r="Q345" s="3">
        <f t="shared" si="5"/>
        <v>0</v>
      </c>
    </row>
    <row r="346" spans="1:17" ht="12.75">
      <c r="A346" s="3" t="s">
        <v>570</v>
      </c>
      <c r="B346" s="3" t="s">
        <v>55</v>
      </c>
      <c r="C346" s="3"/>
      <c r="D346" s="3">
        <v>4.1</v>
      </c>
      <c r="E346" s="3">
        <v>2</v>
      </c>
      <c r="F346" s="3">
        <v>3</v>
      </c>
      <c r="G346" s="3">
        <v>1</v>
      </c>
      <c r="H346" s="3">
        <v>3</v>
      </c>
      <c r="I346" s="3">
        <v>2</v>
      </c>
      <c r="J346" s="3"/>
      <c r="K346" s="3">
        <v>1</v>
      </c>
      <c r="L346" s="3"/>
      <c r="M346" s="3">
        <v>3</v>
      </c>
      <c r="N346" s="3">
        <v>4</v>
      </c>
      <c r="O346" s="3"/>
      <c r="P346" s="3" t="s">
        <v>565</v>
      </c>
      <c r="Q346" s="3">
        <f t="shared" si="5"/>
        <v>23.1</v>
      </c>
    </row>
    <row r="347" spans="1:17" ht="12.75">
      <c r="A347" s="3" t="s">
        <v>571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 t="s">
        <v>4</v>
      </c>
      <c r="Q347" s="3">
        <f t="shared" si="5"/>
        <v>0</v>
      </c>
    </row>
    <row r="348" spans="1:17" ht="12.75">
      <c r="A348" s="3" t="s">
        <v>572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 t="s">
        <v>573</v>
      </c>
      <c r="Q348" s="3">
        <f t="shared" si="5"/>
        <v>0</v>
      </c>
    </row>
    <row r="349" spans="1:17" ht="12.75">
      <c r="A349" s="3" t="s">
        <v>574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 t="s">
        <v>575</v>
      </c>
      <c r="Q349" s="3">
        <f t="shared" si="5"/>
        <v>0</v>
      </c>
    </row>
    <row r="350" spans="1:17" ht="12.75">
      <c r="A350" s="3" t="s">
        <v>576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 t="s">
        <v>573</v>
      </c>
      <c r="Q350" s="3">
        <f t="shared" si="5"/>
        <v>0</v>
      </c>
    </row>
    <row r="351" spans="1:17" ht="12.75">
      <c r="A351" s="3" t="s">
        <v>577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 t="s">
        <v>4</v>
      </c>
      <c r="Q351" s="3">
        <f t="shared" si="5"/>
        <v>0</v>
      </c>
    </row>
    <row r="352" spans="1:17" ht="12.75">
      <c r="A352" s="3" t="s">
        <v>578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 t="s">
        <v>573</v>
      </c>
      <c r="Q352" s="3">
        <f t="shared" si="5"/>
        <v>0</v>
      </c>
    </row>
    <row r="353" spans="1:17" ht="12.75">
      <c r="A353" s="3" t="s">
        <v>579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 t="s">
        <v>4</v>
      </c>
      <c r="Q353" s="3">
        <f t="shared" si="5"/>
        <v>0</v>
      </c>
    </row>
    <row r="354" spans="1:17" ht="12.75">
      <c r="A354" s="3" t="s">
        <v>580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7" t="s">
        <v>581</v>
      </c>
      <c r="Q354" s="3">
        <f t="shared" si="5"/>
        <v>0</v>
      </c>
    </row>
    <row r="355" spans="1:17" ht="12.75">
      <c r="A355" s="3" t="s">
        <v>582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7" t="s">
        <v>4</v>
      </c>
      <c r="Q355" s="3">
        <f t="shared" si="5"/>
        <v>0</v>
      </c>
    </row>
    <row r="356" spans="1:17" ht="12.75">
      <c r="A356" s="3" t="s">
        <v>583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7" t="s">
        <v>551</v>
      </c>
      <c r="Q356" s="3">
        <f t="shared" si="5"/>
        <v>0</v>
      </c>
    </row>
    <row r="357" spans="1:17" ht="12.75">
      <c r="A357" s="3" t="s">
        <v>584</v>
      </c>
      <c r="B357" s="3" t="s">
        <v>67</v>
      </c>
      <c r="C357" s="3"/>
      <c r="D357" s="3">
        <v>3.7</v>
      </c>
      <c r="E357" s="3">
        <v>2</v>
      </c>
      <c r="F357" s="3">
        <v>3</v>
      </c>
      <c r="G357" s="3">
        <v>3</v>
      </c>
      <c r="H357" s="3">
        <v>2</v>
      </c>
      <c r="I357" s="3">
        <v>3</v>
      </c>
      <c r="J357" s="3"/>
      <c r="K357" s="3">
        <v>4</v>
      </c>
      <c r="L357" s="3"/>
      <c r="M357" s="3">
        <v>3</v>
      </c>
      <c r="N357" s="3">
        <v>4</v>
      </c>
      <c r="O357" s="3"/>
      <c r="P357" s="7" t="s">
        <v>585</v>
      </c>
      <c r="Q357" s="3">
        <f t="shared" si="5"/>
        <v>27.7</v>
      </c>
    </row>
    <row r="358" spans="1:17" ht="12.75">
      <c r="A358" s="3" t="s">
        <v>586</v>
      </c>
      <c r="B358" s="3" t="s">
        <v>55</v>
      </c>
      <c r="C358" s="3"/>
      <c r="D358" s="3">
        <v>4.2</v>
      </c>
      <c r="E358" s="3">
        <v>2</v>
      </c>
      <c r="F358" s="3">
        <v>3</v>
      </c>
      <c r="G358" s="3">
        <v>4</v>
      </c>
      <c r="H358" s="3">
        <v>3</v>
      </c>
      <c r="I358" s="3">
        <v>3</v>
      </c>
      <c r="J358" s="3"/>
      <c r="K358" s="3">
        <v>4</v>
      </c>
      <c r="L358" s="3"/>
      <c r="M358" s="3">
        <v>3</v>
      </c>
      <c r="N358" s="3">
        <v>4</v>
      </c>
      <c r="O358" s="3"/>
      <c r="P358" s="7" t="s">
        <v>587</v>
      </c>
      <c r="Q358" s="3">
        <f t="shared" si="5"/>
        <v>30.2</v>
      </c>
    </row>
    <row r="359" spans="1:17" ht="12.75">
      <c r="A359" s="3" t="s">
        <v>588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7" t="s">
        <v>589</v>
      </c>
      <c r="Q359" s="3">
        <f t="shared" si="5"/>
        <v>0</v>
      </c>
    </row>
    <row r="360" spans="1:17" ht="12.75">
      <c r="A360" s="3" t="s">
        <v>590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7" t="s">
        <v>551</v>
      </c>
      <c r="Q360" s="3">
        <f t="shared" si="5"/>
        <v>0</v>
      </c>
    </row>
    <row r="361" spans="1:17" ht="12.75">
      <c r="A361" s="3" t="s">
        <v>591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7" t="s">
        <v>4</v>
      </c>
      <c r="Q361" s="3">
        <f t="shared" si="5"/>
        <v>0</v>
      </c>
    </row>
    <row r="362" spans="1:17" ht="12.75">
      <c r="A362" s="3" t="s">
        <v>592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7" t="s">
        <v>589</v>
      </c>
      <c r="Q362" s="3">
        <f t="shared" si="5"/>
        <v>0</v>
      </c>
    </row>
    <row r="363" spans="1:17" ht="12.75">
      <c r="A363" s="3" t="s">
        <v>593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7" t="s">
        <v>589</v>
      </c>
      <c r="Q363" s="3">
        <f t="shared" si="5"/>
        <v>0</v>
      </c>
    </row>
    <row r="364" spans="1:17" ht="12.75">
      <c r="A364" s="3" t="s">
        <v>594</v>
      </c>
      <c r="B364" s="3" t="s">
        <v>67</v>
      </c>
      <c r="C364" s="3"/>
      <c r="D364" s="3">
        <v>3.2</v>
      </c>
      <c r="E364" s="3">
        <v>2</v>
      </c>
      <c r="F364" s="3">
        <v>2</v>
      </c>
      <c r="G364" s="3">
        <v>2</v>
      </c>
      <c r="H364" s="3">
        <v>2</v>
      </c>
      <c r="I364" s="3">
        <v>3</v>
      </c>
      <c r="J364" s="3"/>
      <c r="K364" s="3">
        <v>4</v>
      </c>
      <c r="L364" s="3"/>
      <c r="M364" s="3">
        <v>3</v>
      </c>
      <c r="N364" s="3">
        <v>4</v>
      </c>
      <c r="O364" s="3"/>
      <c r="P364" s="7" t="s">
        <v>595</v>
      </c>
      <c r="Q364" s="3">
        <f t="shared" si="5"/>
        <v>25.2</v>
      </c>
    </row>
    <row r="365" spans="1:17" ht="12.75">
      <c r="A365" s="3" t="s">
        <v>596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7" t="s">
        <v>597</v>
      </c>
      <c r="Q365" s="3">
        <f t="shared" si="5"/>
        <v>0</v>
      </c>
    </row>
    <row r="366" spans="1:17" ht="12.75">
      <c r="A366" s="3" t="s">
        <v>598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7" t="s">
        <v>599</v>
      </c>
      <c r="Q366" s="3">
        <f t="shared" si="5"/>
        <v>0</v>
      </c>
    </row>
    <row r="367" spans="1:17" ht="12.75">
      <c r="A367" s="3" t="s">
        <v>600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7" t="s">
        <v>601</v>
      </c>
      <c r="Q367" s="3">
        <f t="shared" si="5"/>
        <v>0</v>
      </c>
    </row>
    <row r="368" spans="1:17" ht="12.75">
      <c r="A368" s="3" t="s">
        <v>602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7" t="s">
        <v>603</v>
      </c>
      <c r="Q368" s="3">
        <f t="shared" si="5"/>
        <v>0</v>
      </c>
    </row>
    <row r="369" spans="1:17" ht="12.75">
      <c r="A369" s="3" t="s">
        <v>604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>
        <f t="shared" si="5"/>
        <v>0</v>
      </c>
    </row>
    <row r="370" spans="1:17" ht="12.75">
      <c r="A370" s="3" t="s">
        <v>605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 t="s">
        <v>606</v>
      </c>
      <c r="Q370" s="3">
        <f t="shared" si="5"/>
        <v>0</v>
      </c>
    </row>
    <row r="371" spans="1:17" ht="12.75">
      <c r="A371" s="3" t="s">
        <v>607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 t="s">
        <v>606</v>
      </c>
      <c r="Q371" s="3">
        <f t="shared" si="5"/>
        <v>0</v>
      </c>
    </row>
    <row r="372" spans="1:17" ht="12.75">
      <c r="A372" s="3" t="s">
        <v>608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 t="s">
        <v>606</v>
      </c>
      <c r="Q372" s="3">
        <f t="shared" si="5"/>
        <v>0</v>
      </c>
    </row>
    <row r="373" spans="1:17" ht="12.75">
      <c r="A373" s="3" t="s">
        <v>609</v>
      </c>
      <c r="B373" s="3" t="s">
        <v>67</v>
      </c>
      <c r="C373" s="3"/>
      <c r="D373" s="3">
        <v>4.2</v>
      </c>
      <c r="E373" s="3">
        <v>3</v>
      </c>
      <c r="F373" s="3">
        <v>3</v>
      </c>
      <c r="G373" s="3">
        <v>3</v>
      </c>
      <c r="H373" s="3">
        <v>2</v>
      </c>
      <c r="I373" s="3">
        <v>2</v>
      </c>
      <c r="J373" s="3"/>
      <c r="K373" s="3">
        <v>3</v>
      </c>
      <c r="L373" s="3"/>
      <c r="M373" s="3">
        <v>3</v>
      </c>
      <c r="N373" s="3">
        <v>4</v>
      </c>
      <c r="O373" s="3"/>
      <c r="P373" s="3" t="s">
        <v>610</v>
      </c>
      <c r="Q373" s="3">
        <f t="shared" si="5"/>
        <v>27.2</v>
      </c>
    </row>
    <row r="374" spans="1:17" ht="12.75">
      <c r="A374" s="3" t="s">
        <v>611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 t="s">
        <v>612</v>
      </c>
      <c r="Q374" s="3">
        <f t="shared" si="5"/>
        <v>0</v>
      </c>
    </row>
    <row r="375" spans="1:17" ht="12.75">
      <c r="A375" s="3" t="s">
        <v>613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>
        <f t="shared" si="5"/>
        <v>0</v>
      </c>
    </row>
    <row r="376" spans="1:17" ht="12.75">
      <c r="A376" s="3" t="s">
        <v>614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>
        <f t="shared" si="5"/>
        <v>0</v>
      </c>
    </row>
    <row r="377" spans="1:17" ht="12.75">
      <c r="A377" s="3" t="s">
        <v>615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7" t="s">
        <v>616</v>
      </c>
      <c r="Q377" s="3">
        <f t="shared" si="5"/>
        <v>0</v>
      </c>
    </row>
    <row r="378" spans="1:17" ht="12.75">
      <c r="A378" s="3" t="s">
        <v>617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7" t="s">
        <v>618</v>
      </c>
      <c r="Q378" s="3">
        <f t="shared" si="5"/>
        <v>0</v>
      </c>
    </row>
    <row r="379" spans="1:17" ht="12.75">
      <c r="A379" s="3" t="s">
        <v>619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7" t="s">
        <v>4</v>
      </c>
      <c r="Q379" s="3">
        <f t="shared" si="5"/>
        <v>0</v>
      </c>
    </row>
    <row r="380" spans="1:17" ht="12.75">
      <c r="A380" s="3" t="s">
        <v>620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7" t="s">
        <v>621</v>
      </c>
      <c r="Q380" s="3">
        <f t="shared" si="5"/>
        <v>0</v>
      </c>
    </row>
    <row r="381" spans="1:17" ht="12.75">
      <c r="A381" s="3" t="s">
        <v>622</v>
      </c>
      <c r="B381" s="3" t="s">
        <v>34</v>
      </c>
      <c r="C381" s="3"/>
      <c r="D381" s="3">
        <v>4.2</v>
      </c>
      <c r="E381" s="3">
        <v>3</v>
      </c>
      <c r="F381" s="3">
        <v>3</v>
      </c>
      <c r="G381" s="3">
        <v>2</v>
      </c>
      <c r="H381" s="3">
        <v>2</v>
      </c>
      <c r="I381" s="3">
        <v>1</v>
      </c>
      <c r="J381" s="3"/>
      <c r="K381" s="3">
        <v>3</v>
      </c>
      <c r="L381" s="3"/>
      <c r="M381" s="3">
        <v>3</v>
      </c>
      <c r="N381" s="3">
        <v>4</v>
      </c>
      <c r="O381" s="3"/>
      <c r="P381" s="7" t="s">
        <v>623</v>
      </c>
      <c r="Q381" s="3">
        <f t="shared" si="5"/>
        <v>25.2</v>
      </c>
    </row>
    <row r="382" spans="1:17" ht="12.75">
      <c r="A382" s="3" t="s">
        <v>624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7" t="s">
        <v>618</v>
      </c>
      <c r="Q382" s="3">
        <f t="shared" si="5"/>
        <v>0</v>
      </c>
    </row>
    <row r="383" spans="1:17" ht="12.75">
      <c r="A383" s="3" t="s">
        <v>625</v>
      </c>
      <c r="B383" s="3" t="s">
        <v>32</v>
      </c>
      <c r="C383" s="3" t="s">
        <v>553</v>
      </c>
      <c r="D383" s="3">
        <v>4</v>
      </c>
      <c r="E383" s="3">
        <v>3</v>
      </c>
      <c r="F383" s="3">
        <v>2</v>
      </c>
      <c r="G383" s="3">
        <v>2</v>
      </c>
      <c r="H383" s="3">
        <v>3</v>
      </c>
      <c r="I383" s="3">
        <v>2</v>
      </c>
      <c r="J383" s="3"/>
      <c r="K383" s="3">
        <v>1</v>
      </c>
      <c r="L383" s="3"/>
      <c r="M383" s="3">
        <v>3</v>
      </c>
      <c r="N383" s="3">
        <v>4</v>
      </c>
      <c r="O383" s="3"/>
      <c r="P383" s="7" t="s">
        <v>626</v>
      </c>
      <c r="Q383" s="3">
        <f t="shared" si="5"/>
        <v>24</v>
      </c>
    </row>
    <row r="384" spans="1:17" ht="12.75">
      <c r="A384" s="3" t="s">
        <v>627</v>
      </c>
      <c r="B384" s="3" t="s">
        <v>55</v>
      </c>
      <c r="C384" s="3"/>
      <c r="D384" s="3">
        <v>4</v>
      </c>
      <c r="E384" s="3">
        <v>3</v>
      </c>
      <c r="F384" s="3">
        <v>3</v>
      </c>
      <c r="G384" s="3">
        <v>2</v>
      </c>
      <c r="H384" s="3">
        <v>3</v>
      </c>
      <c r="I384" s="3">
        <v>2</v>
      </c>
      <c r="J384" s="3"/>
      <c r="K384" s="3">
        <v>2</v>
      </c>
      <c r="L384" s="3"/>
      <c r="M384" s="3">
        <v>3</v>
      </c>
      <c r="N384" s="3">
        <v>4</v>
      </c>
      <c r="O384" s="3"/>
      <c r="P384" s="7" t="s">
        <v>628</v>
      </c>
      <c r="Q384" s="3">
        <f t="shared" si="5"/>
        <v>26</v>
      </c>
    </row>
    <row r="385" spans="1:17" ht="12.75">
      <c r="A385" s="3" t="s">
        <v>629</v>
      </c>
      <c r="B385" s="3" t="s">
        <v>67</v>
      </c>
      <c r="C385" s="3"/>
      <c r="D385" s="3">
        <v>4.3</v>
      </c>
      <c r="E385" s="3">
        <v>3</v>
      </c>
      <c r="F385" s="3">
        <v>3</v>
      </c>
      <c r="G385" s="3">
        <v>3</v>
      </c>
      <c r="H385" s="3">
        <v>3</v>
      </c>
      <c r="I385" s="3">
        <v>2</v>
      </c>
      <c r="J385" s="3"/>
      <c r="K385" s="3">
        <v>4</v>
      </c>
      <c r="L385" s="3"/>
      <c r="M385" s="3">
        <v>3</v>
      </c>
      <c r="N385" s="3">
        <v>4</v>
      </c>
      <c r="O385" s="3"/>
      <c r="P385" s="7" t="s">
        <v>630</v>
      </c>
      <c r="Q385" s="3">
        <f t="shared" si="5"/>
        <v>29.3</v>
      </c>
    </row>
    <row r="386" spans="1:17" ht="12.75">
      <c r="A386" s="3" t="s">
        <v>631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" t="s">
        <v>632</v>
      </c>
      <c r="Q386" s="3">
        <f t="shared" si="5"/>
        <v>0</v>
      </c>
    </row>
    <row r="387" spans="1:17" ht="12.75">
      <c r="A387" s="3" t="s">
        <v>633</v>
      </c>
      <c r="B387" s="3" t="s">
        <v>67</v>
      </c>
      <c r="C387" s="3"/>
      <c r="D387" s="3">
        <v>3.5</v>
      </c>
      <c r="E387" s="3">
        <v>2</v>
      </c>
      <c r="F387" s="3">
        <v>3</v>
      </c>
      <c r="G387" s="3">
        <v>3</v>
      </c>
      <c r="H387" s="3">
        <v>3</v>
      </c>
      <c r="I387" s="3">
        <v>3</v>
      </c>
      <c r="J387" s="3"/>
      <c r="K387" s="3">
        <v>4</v>
      </c>
      <c r="L387" s="3"/>
      <c r="M387" s="3">
        <v>3</v>
      </c>
      <c r="N387" s="3">
        <v>4</v>
      </c>
      <c r="O387" s="3"/>
      <c r="P387" s="7" t="s">
        <v>628</v>
      </c>
      <c r="Q387" s="3">
        <f t="shared" si="5"/>
        <v>28.5</v>
      </c>
    </row>
    <row r="388" spans="1:17" ht="12.75">
      <c r="A388" s="3" t="s">
        <v>634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" t="s">
        <v>635</v>
      </c>
      <c r="Q388" s="3">
        <f t="shared" si="5"/>
        <v>0</v>
      </c>
    </row>
    <row r="389" spans="1:17" ht="12.75">
      <c r="A389" s="3" t="s">
        <v>636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" t="s">
        <v>4</v>
      </c>
      <c r="Q389" s="3">
        <f t="shared" si="5"/>
        <v>0</v>
      </c>
    </row>
    <row r="390" spans="1:17" ht="12.75">
      <c r="A390" s="3" t="s">
        <v>637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" t="s">
        <v>4</v>
      </c>
      <c r="Q390" s="3">
        <f t="shared" si="5"/>
        <v>0</v>
      </c>
    </row>
    <row r="391" spans="1:17" ht="12.75">
      <c r="A391" s="3" t="s">
        <v>638</v>
      </c>
      <c r="B391" s="3" t="s">
        <v>34</v>
      </c>
      <c r="C391" s="3"/>
      <c r="D391" s="3">
        <v>4.4</v>
      </c>
      <c r="E391" s="3">
        <v>3</v>
      </c>
      <c r="F391" s="3">
        <v>4</v>
      </c>
      <c r="G391" s="3">
        <v>4</v>
      </c>
      <c r="H391" s="3">
        <v>2</v>
      </c>
      <c r="I391" s="3">
        <v>2</v>
      </c>
      <c r="J391" s="3"/>
      <c r="K391" s="3">
        <v>3</v>
      </c>
      <c r="L391" s="3"/>
      <c r="M391" s="3">
        <v>2</v>
      </c>
      <c r="N391" s="3">
        <v>4</v>
      </c>
      <c r="O391" s="3"/>
      <c r="P391" s="7" t="s">
        <v>639</v>
      </c>
      <c r="Q391" s="3">
        <f t="shared" si="5"/>
        <v>28.4</v>
      </c>
    </row>
    <row r="392" spans="1:17" ht="12.75">
      <c r="A392" s="3" t="s">
        <v>640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 t="s">
        <v>618</v>
      </c>
      <c r="Q392" s="3">
        <f aca="true" t="shared" si="6" ref="Q392:Q455">SUM(D392:O392)</f>
        <v>0</v>
      </c>
    </row>
    <row r="393" spans="1:17" ht="12.75">
      <c r="A393" s="3" t="s">
        <v>641</v>
      </c>
      <c r="B393" s="3" t="s">
        <v>34</v>
      </c>
      <c r="C393" s="3"/>
      <c r="D393" s="3">
        <v>3.8</v>
      </c>
      <c r="E393" s="3">
        <v>3</v>
      </c>
      <c r="F393" s="3">
        <v>4</v>
      </c>
      <c r="G393" s="3">
        <v>4</v>
      </c>
      <c r="H393" s="3">
        <v>3</v>
      </c>
      <c r="I393" s="3">
        <v>3</v>
      </c>
      <c r="J393" s="3"/>
      <c r="K393" s="3">
        <v>2</v>
      </c>
      <c r="L393" s="3"/>
      <c r="M393" s="3">
        <v>3</v>
      </c>
      <c r="N393" s="3">
        <v>4</v>
      </c>
      <c r="O393" s="3"/>
      <c r="P393" s="3" t="s">
        <v>642</v>
      </c>
      <c r="Q393" s="3">
        <f t="shared" si="6"/>
        <v>29.8</v>
      </c>
    </row>
    <row r="394" spans="1:17" ht="12.75">
      <c r="A394" s="3" t="s">
        <v>643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 t="s">
        <v>642</v>
      </c>
      <c r="Q394" s="3">
        <f t="shared" si="6"/>
        <v>0</v>
      </c>
    </row>
    <row r="395" spans="1:17" ht="12.75">
      <c r="A395" s="3" t="s">
        <v>644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 t="s">
        <v>4</v>
      </c>
      <c r="Q395" s="3">
        <f t="shared" si="6"/>
        <v>0</v>
      </c>
    </row>
    <row r="396" spans="1:17" ht="12.75">
      <c r="A396" s="3" t="s">
        <v>645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 t="s">
        <v>642</v>
      </c>
      <c r="Q396" s="3">
        <f t="shared" si="6"/>
        <v>0</v>
      </c>
    </row>
    <row r="397" spans="1:17" ht="12.75">
      <c r="A397" s="3" t="s">
        <v>646</v>
      </c>
      <c r="B397" s="3"/>
      <c r="C397" s="3"/>
      <c r="D397" s="3">
        <v>3.9</v>
      </c>
      <c r="E397" s="3">
        <v>3</v>
      </c>
      <c r="F397" s="3">
        <v>3</v>
      </c>
      <c r="G397" s="3">
        <v>3</v>
      </c>
      <c r="H397" s="3">
        <v>2</v>
      </c>
      <c r="I397" s="3">
        <v>3</v>
      </c>
      <c r="J397" s="3"/>
      <c r="K397" s="3">
        <v>1</v>
      </c>
      <c r="L397" s="3"/>
      <c r="M397" s="3">
        <v>2</v>
      </c>
      <c r="N397" s="3">
        <v>4</v>
      </c>
      <c r="O397" s="3"/>
      <c r="P397" s="3" t="s">
        <v>647</v>
      </c>
      <c r="Q397" s="3">
        <f t="shared" si="6"/>
        <v>24.9</v>
      </c>
    </row>
    <row r="398" spans="1:17" ht="12.75">
      <c r="A398" s="3" t="s">
        <v>648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 t="s">
        <v>642</v>
      </c>
      <c r="Q398" s="3">
        <f t="shared" si="6"/>
        <v>0</v>
      </c>
    </row>
    <row r="399" spans="1:17" ht="12.75">
      <c r="A399" s="3" t="s">
        <v>649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 t="s">
        <v>4</v>
      </c>
      <c r="Q399" s="3">
        <f t="shared" si="6"/>
        <v>0</v>
      </c>
    </row>
    <row r="400" spans="1:17" ht="12.75">
      <c r="A400" s="3" t="s">
        <v>650</v>
      </c>
      <c r="B400" s="3"/>
      <c r="C400" s="3"/>
      <c r="D400" s="3">
        <v>4</v>
      </c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 t="s">
        <v>651</v>
      </c>
      <c r="Q400" s="3">
        <f t="shared" si="6"/>
        <v>4</v>
      </c>
    </row>
    <row r="401" spans="1:17" ht="12.75">
      <c r="A401" s="3" t="s">
        <v>652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 t="s">
        <v>642</v>
      </c>
      <c r="Q401" s="3">
        <f t="shared" si="6"/>
        <v>0</v>
      </c>
    </row>
    <row r="402" spans="1:17" ht="12.75">
      <c r="A402" s="3" t="s">
        <v>653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 t="s">
        <v>5</v>
      </c>
      <c r="Q402" s="3">
        <f t="shared" si="6"/>
        <v>0</v>
      </c>
    </row>
    <row r="403" spans="1:17" ht="12.75">
      <c r="A403" s="3" t="s">
        <v>654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 t="s">
        <v>4</v>
      </c>
      <c r="Q403" s="3">
        <f t="shared" si="6"/>
        <v>0</v>
      </c>
    </row>
    <row r="404" spans="1:17" ht="12.75">
      <c r="A404" s="3" t="s">
        <v>655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 t="s">
        <v>642</v>
      </c>
      <c r="Q404" s="3">
        <f t="shared" si="6"/>
        <v>0</v>
      </c>
    </row>
    <row r="405" spans="1:17" ht="12.75">
      <c r="A405" s="3" t="s">
        <v>656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 t="s">
        <v>642</v>
      </c>
      <c r="Q405" s="3">
        <f t="shared" si="6"/>
        <v>0</v>
      </c>
    </row>
    <row r="406" spans="1:17" ht="12.75">
      <c r="A406" s="3" t="s">
        <v>657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 t="s">
        <v>642</v>
      </c>
      <c r="Q406" s="3">
        <f t="shared" si="6"/>
        <v>0</v>
      </c>
    </row>
    <row r="407" spans="1:17" ht="12.75">
      <c r="A407" s="3" t="s">
        <v>658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 t="s">
        <v>642</v>
      </c>
      <c r="Q407" s="3">
        <f t="shared" si="6"/>
        <v>0</v>
      </c>
    </row>
    <row r="408" spans="1:17" ht="12.75">
      <c r="A408" s="3" t="s">
        <v>659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 t="s">
        <v>642</v>
      </c>
      <c r="Q408" s="3">
        <f t="shared" si="6"/>
        <v>0</v>
      </c>
    </row>
    <row r="409" spans="1:17" ht="12.75">
      <c r="A409" s="3" t="s">
        <v>660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 t="s">
        <v>4</v>
      </c>
      <c r="Q409" s="3">
        <f t="shared" si="6"/>
        <v>0</v>
      </c>
    </row>
    <row r="410" spans="1:17" ht="12.75">
      <c r="A410" s="3" t="s">
        <v>661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 t="s">
        <v>662</v>
      </c>
      <c r="Q410" s="3">
        <f t="shared" si="6"/>
        <v>0</v>
      </c>
    </row>
    <row r="411" spans="1:17" ht="12.75">
      <c r="A411" s="3" t="s">
        <v>663</v>
      </c>
      <c r="B411" s="3" t="s">
        <v>34</v>
      </c>
      <c r="C411" s="3"/>
      <c r="D411" s="3">
        <v>3.6</v>
      </c>
      <c r="E411" s="3">
        <v>3</v>
      </c>
      <c r="F411" s="3">
        <v>4</v>
      </c>
      <c r="G411" s="3">
        <v>4</v>
      </c>
      <c r="H411" s="3">
        <v>2</v>
      </c>
      <c r="I411" s="3">
        <v>3</v>
      </c>
      <c r="J411" s="3"/>
      <c r="K411" s="3">
        <v>2</v>
      </c>
      <c r="L411" s="3"/>
      <c r="M411" s="3">
        <v>3</v>
      </c>
      <c r="N411" s="3">
        <v>4</v>
      </c>
      <c r="O411" s="3"/>
      <c r="P411" s="3" t="s">
        <v>664</v>
      </c>
      <c r="Q411" s="3">
        <f t="shared" si="6"/>
        <v>28.6</v>
      </c>
    </row>
    <row r="412" spans="1:17" ht="12.75">
      <c r="A412" s="3" t="s">
        <v>665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 t="s">
        <v>4</v>
      </c>
      <c r="Q412" s="3">
        <f t="shared" si="6"/>
        <v>0</v>
      </c>
    </row>
    <row r="413" spans="1:17" ht="12.75">
      <c r="A413" s="3" t="s">
        <v>666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 t="s">
        <v>664</v>
      </c>
      <c r="Q413" s="3">
        <f t="shared" si="6"/>
        <v>0</v>
      </c>
    </row>
    <row r="414" spans="1:17" ht="12.75">
      <c r="A414" s="3" t="s">
        <v>667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 t="s">
        <v>664</v>
      </c>
      <c r="Q414" s="3">
        <f t="shared" si="6"/>
        <v>0</v>
      </c>
    </row>
    <row r="415" spans="1:17" ht="12.75">
      <c r="A415" s="3" t="s">
        <v>668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 t="s">
        <v>4</v>
      </c>
      <c r="Q415" s="3">
        <f t="shared" si="6"/>
        <v>0</v>
      </c>
    </row>
    <row r="416" spans="1:17" ht="12.75">
      <c r="A416" s="3" t="s">
        <v>669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 t="s">
        <v>664</v>
      </c>
      <c r="Q416" s="3">
        <f t="shared" si="6"/>
        <v>0</v>
      </c>
    </row>
    <row r="417" spans="1:17" ht="12.75">
      <c r="A417" s="3" t="s">
        <v>670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 t="s">
        <v>664</v>
      </c>
      <c r="Q417" s="3">
        <f t="shared" si="6"/>
        <v>0</v>
      </c>
    </row>
    <row r="418" spans="1:17" ht="12.75">
      <c r="A418" s="3" t="s">
        <v>671</v>
      </c>
      <c r="B418" s="3" t="s">
        <v>34</v>
      </c>
      <c r="C418" s="3"/>
      <c r="D418" s="3">
        <v>3.6</v>
      </c>
      <c r="E418" s="3">
        <v>3</v>
      </c>
      <c r="F418" s="3">
        <v>4</v>
      </c>
      <c r="G418" s="3">
        <v>4</v>
      </c>
      <c r="H418" s="3">
        <v>3</v>
      </c>
      <c r="I418" s="3">
        <v>3</v>
      </c>
      <c r="J418" s="3"/>
      <c r="K418" s="3">
        <v>1</v>
      </c>
      <c r="L418" s="3"/>
      <c r="M418" s="3">
        <v>3</v>
      </c>
      <c r="N418" s="3">
        <v>4</v>
      </c>
      <c r="O418" s="3"/>
      <c r="P418" s="3" t="s">
        <v>664</v>
      </c>
      <c r="Q418" s="3">
        <f t="shared" si="6"/>
        <v>28.6</v>
      </c>
    </row>
    <row r="419" spans="1:17" ht="12.75">
      <c r="A419" s="3" t="s">
        <v>672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 t="s">
        <v>4</v>
      </c>
      <c r="Q419" s="3">
        <f t="shared" si="6"/>
        <v>0</v>
      </c>
    </row>
    <row r="420" spans="1:17" ht="12.75">
      <c r="A420" s="3" t="s">
        <v>673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 t="s">
        <v>664</v>
      </c>
      <c r="Q420" s="3">
        <f t="shared" si="6"/>
        <v>0</v>
      </c>
    </row>
    <row r="421" spans="1:17" ht="12.75">
      <c r="A421" s="3" t="s">
        <v>674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 t="s">
        <v>675</v>
      </c>
      <c r="Q421" s="3">
        <f t="shared" si="6"/>
        <v>0</v>
      </c>
    </row>
    <row r="422" spans="1:17" ht="12.75">
      <c r="A422" s="3" t="s">
        <v>676</v>
      </c>
      <c r="B422" s="3" t="s">
        <v>34</v>
      </c>
      <c r="C422" s="3"/>
      <c r="D422" s="3">
        <v>3.5</v>
      </c>
      <c r="E422" s="3">
        <v>2</v>
      </c>
      <c r="F422" s="3">
        <v>4</v>
      </c>
      <c r="G422" s="3">
        <v>4</v>
      </c>
      <c r="H422" s="3">
        <v>2</v>
      </c>
      <c r="I422" s="3">
        <v>3</v>
      </c>
      <c r="J422" s="3"/>
      <c r="K422" s="3">
        <v>3</v>
      </c>
      <c r="L422" s="3"/>
      <c r="M422" s="3">
        <v>3</v>
      </c>
      <c r="N422" s="3">
        <v>4</v>
      </c>
      <c r="O422" s="3"/>
      <c r="P422" s="7" t="s">
        <v>677</v>
      </c>
      <c r="Q422" s="3">
        <f t="shared" si="6"/>
        <v>28.5</v>
      </c>
    </row>
    <row r="423" spans="1:17" ht="12.75">
      <c r="A423" s="3" t="s">
        <v>678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 t="s">
        <v>4</v>
      </c>
      <c r="Q423" s="3">
        <f t="shared" si="6"/>
        <v>0</v>
      </c>
    </row>
    <row r="424" spans="1:17" ht="12.75">
      <c r="A424" s="3" t="s">
        <v>679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 t="s">
        <v>664</v>
      </c>
      <c r="Q424" s="3">
        <f t="shared" si="6"/>
        <v>0</v>
      </c>
    </row>
    <row r="425" spans="1:17" ht="12.75">
      <c r="A425" s="3" t="s">
        <v>680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 t="s">
        <v>4</v>
      </c>
      <c r="Q425" s="3">
        <f t="shared" si="6"/>
        <v>0</v>
      </c>
    </row>
    <row r="426" spans="1:17" ht="12.75">
      <c r="A426" s="3" t="s">
        <v>681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>
        <f t="shared" si="6"/>
        <v>0</v>
      </c>
    </row>
    <row r="427" spans="1:17" ht="12.75">
      <c r="A427" s="3" t="s">
        <v>682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 t="s">
        <v>664</v>
      </c>
      <c r="Q427" s="3">
        <f t="shared" si="6"/>
        <v>0</v>
      </c>
    </row>
    <row r="428" spans="1:17" ht="12.75">
      <c r="A428" s="3" t="s">
        <v>683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>
        <f t="shared" si="6"/>
        <v>0</v>
      </c>
    </row>
    <row r="429" spans="1:17" ht="12.75">
      <c r="A429" s="3" t="s">
        <v>684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>
        <f t="shared" si="6"/>
        <v>0</v>
      </c>
    </row>
    <row r="430" spans="1:17" ht="12.75">
      <c r="A430" s="3" t="s">
        <v>685</v>
      </c>
      <c r="B430" s="3" t="s">
        <v>34</v>
      </c>
      <c r="C430" s="3"/>
      <c r="D430" s="3">
        <v>3.7</v>
      </c>
      <c r="E430" s="3">
        <v>4</v>
      </c>
      <c r="F430" s="3">
        <v>4</v>
      </c>
      <c r="G430" s="3">
        <v>4</v>
      </c>
      <c r="H430" s="3">
        <v>3</v>
      </c>
      <c r="I430" s="3">
        <v>3</v>
      </c>
      <c r="J430" s="3"/>
      <c r="K430" s="3">
        <v>1</v>
      </c>
      <c r="L430" s="3"/>
      <c r="M430" s="3">
        <v>4</v>
      </c>
      <c r="N430" s="3">
        <v>4</v>
      </c>
      <c r="O430" s="3"/>
      <c r="P430" s="3" t="s">
        <v>686</v>
      </c>
      <c r="Q430" s="3">
        <f t="shared" si="6"/>
        <v>30.7</v>
      </c>
    </row>
    <row r="431" spans="1:17" ht="12.75">
      <c r="A431" s="3" t="s">
        <v>687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>
        <f t="shared" si="6"/>
        <v>0</v>
      </c>
    </row>
    <row r="432" spans="1:17" ht="12.75">
      <c r="A432" s="3" t="s">
        <v>688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 t="s">
        <v>686</v>
      </c>
      <c r="Q432" s="3">
        <f t="shared" si="6"/>
        <v>0</v>
      </c>
    </row>
    <row r="433" spans="1:17" ht="12.75">
      <c r="A433" s="3" t="s">
        <v>689</v>
      </c>
      <c r="B433" s="3" t="s">
        <v>319</v>
      </c>
      <c r="C433" s="3" t="s">
        <v>690</v>
      </c>
      <c r="D433" s="3">
        <v>3.5</v>
      </c>
      <c r="E433" s="3">
        <v>3</v>
      </c>
      <c r="F433" s="3">
        <v>3</v>
      </c>
      <c r="G433" s="3">
        <v>3</v>
      </c>
      <c r="H433" s="3">
        <v>2</v>
      </c>
      <c r="I433" s="3">
        <v>3</v>
      </c>
      <c r="J433" s="3"/>
      <c r="K433" s="3">
        <v>1</v>
      </c>
      <c r="L433" s="3"/>
      <c r="M433" s="3">
        <v>3</v>
      </c>
      <c r="N433" s="3">
        <v>2</v>
      </c>
      <c r="O433" s="3"/>
      <c r="P433" s="7" t="s">
        <v>691</v>
      </c>
      <c r="Q433" s="3">
        <f t="shared" si="6"/>
        <v>23.5</v>
      </c>
    </row>
    <row r="434" spans="1:17" ht="12.75">
      <c r="A434" s="3" t="s">
        <v>692</v>
      </c>
      <c r="B434" s="3"/>
      <c r="C434" s="3" t="s">
        <v>72</v>
      </c>
      <c r="D434" s="3" t="s">
        <v>693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7" t="s">
        <v>694</v>
      </c>
      <c r="Q434" s="3">
        <f t="shared" si="6"/>
        <v>0</v>
      </c>
    </row>
    <row r="435" spans="1:17" ht="12.75">
      <c r="A435" s="3" t="s">
        <v>695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7" t="s">
        <v>4</v>
      </c>
      <c r="Q435" s="3">
        <f t="shared" si="6"/>
        <v>0</v>
      </c>
    </row>
    <row r="436" spans="1:17" ht="12.75">
      <c r="A436" s="3" t="s">
        <v>696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7" t="s">
        <v>4</v>
      </c>
      <c r="Q436" s="3">
        <f t="shared" si="6"/>
        <v>0</v>
      </c>
    </row>
    <row r="437" spans="1:17" ht="12.75">
      <c r="A437" s="3" t="s">
        <v>697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7" t="s">
        <v>698</v>
      </c>
      <c r="Q437" s="3">
        <f t="shared" si="6"/>
        <v>0</v>
      </c>
    </row>
    <row r="438" spans="1:17" ht="12.75">
      <c r="A438" s="3" t="s">
        <v>699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7" t="s">
        <v>5</v>
      </c>
      <c r="Q438" s="3">
        <f t="shared" si="6"/>
        <v>0</v>
      </c>
    </row>
    <row r="439" spans="1:17" ht="12.75">
      <c r="A439" s="3" t="s">
        <v>700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7" t="s">
        <v>701</v>
      </c>
      <c r="Q439" s="3">
        <f t="shared" si="6"/>
        <v>0</v>
      </c>
    </row>
    <row r="440" spans="1:17" ht="12.75">
      <c r="A440" s="3" t="s">
        <v>702</v>
      </c>
      <c r="B440" s="3" t="s">
        <v>32</v>
      </c>
      <c r="C440" s="3"/>
      <c r="D440" s="3">
        <v>3.1</v>
      </c>
      <c r="E440" s="3">
        <v>2</v>
      </c>
      <c r="F440" s="3">
        <v>2</v>
      </c>
      <c r="G440" s="3">
        <v>2</v>
      </c>
      <c r="H440" s="3">
        <v>2</v>
      </c>
      <c r="I440" s="3">
        <v>2</v>
      </c>
      <c r="J440" s="3"/>
      <c r="K440" s="3">
        <v>1</v>
      </c>
      <c r="L440" s="3"/>
      <c r="M440" s="3">
        <v>3</v>
      </c>
      <c r="N440" s="3">
        <v>4</v>
      </c>
      <c r="O440" s="3"/>
      <c r="P440" s="7" t="s">
        <v>701</v>
      </c>
      <c r="Q440" s="3">
        <f t="shared" si="6"/>
        <v>21.1</v>
      </c>
    </row>
    <row r="441" spans="1:17" ht="12.75">
      <c r="A441" s="3" t="s">
        <v>703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7" t="s">
        <v>4</v>
      </c>
      <c r="Q441" s="3">
        <f t="shared" si="6"/>
        <v>0</v>
      </c>
    </row>
    <row r="442" spans="1:17" ht="12.75">
      <c r="A442" s="3" t="s">
        <v>704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7" t="s">
        <v>4</v>
      </c>
      <c r="Q442" s="3">
        <f t="shared" si="6"/>
        <v>0</v>
      </c>
    </row>
    <row r="443" spans="1:17" ht="12.75">
      <c r="A443" s="3" t="s">
        <v>705</v>
      </c>
      <c r="B443" s="3" t="s">
        <v>32</v>
      </c>
      <c r="C443" s="3"/>
      <c r="D443" s="3">
        <v>3.7</v>
      </c>
      <c r="E443" s="3">
        <v>2</v>
      </c>
      <c r="F443" s="3">
        <v>3</v>
      </c>
      <c r="G443" s="3">
        <v>3</v>
      </c>
      <c r="H443" s="3">
        <v>2</v>
      </c>
      <c r="I443" s="3">
        <v>2</v>
      </c>
      <c r="J443" s="3"/>
      <c r="K443" s="3">
        <v>1</v>
      </c>
      <c r="L443" s="3"/>
      <c r="M443" s="3">
        <v>3</v>
      </c>
      <c r="N443" s="3">
        <v>4</v>
      </c>
      <c r="O443" s="3"/>
      <c r="P443" s="7" t="s">
        <v>706</v>
      </c>
      <c r="Q443" s="3">
        <f t="shared" si="6"/>
        <v>23.7</v>
      </c>
    </row>
    <row r="444" spans="1:17" ht="12.75">
      <c r="A444" s="3" t="s">
        <v>707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 t="s">
        <v>4</v>
      </c>
      <c r="Q444" s="3">
        <f t="shared" si="6"/>
        <v>0</v>
      </c>
    </row>
    <row r="445" spans="1:17" ht="12.75">
      <c r="A445" s="3" t="s">
        <v>708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 t="s">
        <v>4</v>
      </c>
      <c r="Q445" s="3">
        <f t="shared" si="6"/>
        <v>0</v>
      </c>
    </row>
    <row r="446" spans="1:17" ht="12.75">
      <c r="A446" s="3" t="s">
        <v>709</v>
      </c>
      <c r="B446" s="3" t="s">
        <v>67</v>
      </c>
      <c r="C446" s="3"/>
      <c r="D446" s="3">
        <v>3.8</v>
      </c>
      <c r="E446" s="3">
        <v>2</v>
      </c>
      <c r="F446" s="3">
        <v>3</v>
      </c>
      <c r="G446" s="3">
        <v>3</v>
      </c>
      <c r="H446" s="3">
        <v>2</v>
      </c>
      <c r="I446" s="3">
        <v>3</v>
      </c>
      <c r="J446" s="3"/>
      <c r="K446" s="3">
        <v>2</v>
      </c>
      <c r="L446" s="3"/>
      <c r="M446" s="3">
        <v>3</v>
      </c>
      <c r="N446" s="3">
        <v>4</v>
      </c>
      <c r="O446" s="3"/>
      <c r="P446" s="7" t="s">
        <v>710</v>
      </c>
      <c r="Q446" s="3">
        <f t="shared" si="6"/>
        <v>25.8</v>
      </c>
    </row>
    <row r="447" spans="1:17" ht="12.75">
      <c r="A447" s="3" t="s">
        <v>711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7" t="s">
        <v>712</v>
      </c>
      <c r="Q447" s="3">
        <f t="shared" si="6"/>
        <v>0</v>
      </c>
    </row>
    <row r="448" spans="1:17" ht="12.75">
      <c r="A448" s="3" t="s">
        <v>713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7" t="s">
        <v>714</v>
      </c>
      <c r="Q448" s="3">
        <f t="shared" si="6"/>
        <v>0</v>
      </c>
    </row>
    <row r="449" spans="1:17" ht="12.75">
      <c r="A449" s="3" t="s">
        <v>715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 t="s">
        <v>4</v>
      </c>
      <c r="Q449" s="3">
        <f t="shared" si="6"/>
        <v>0</v>
      </c>
    </row>
    <row r="450" spans="1:17" ht="12.75">
      <c r="A450" s="3" t="s">
        <v>716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 t="s">
        <v>717</v>
      </c>
      <c r="Q450" s="3">
        <f t="shared" si="6"/>
        <v>0</v>
      </c>
    </row>
    <row r="451" spans="1:17" ht="12.75">
      <c r="A451" s="3" t="s">
        <v>718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 t="s">
        <v>701</v>
      </c>
      <c r="Q451" s="3">
        <f t="shared" si="6"/>
        <v>0</v>
      </c>
    </row>
    <row r="452" spans="1:17" ht="12.75">
      <c r="A452" s="3" t="s">
        <v>719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 t="s">
        <v>701</v>
      </c>
      <c r="Q452" s="3">
        <f t="shared" si="6"/>
        <v>0</v>
      </c>
    </row>
    <row r="453" spans="1:17" ht="12.75">
      <c r="A453" s="3" t="s">
        <v>720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 t="s">
        <v>701</v>
      </c>
      <c r="Q453" s="3">
        <f t="shared" si="6"/>
        <v>0</v>
      </c>
    </row>
    <row r="454" spans="1:17" ht="12.75">
      <c r="A454" s="3" t="s">
        <v>721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 t="s">
        <v>4</v>
      </c>
      <c r="Q454" s="3">
        <f t="shared" si="6"/>
        <v>0</v>
      </c>
    </row>
    <row r="455" spans="1:17" ht="12.75">
      <c r="A455" s="3" t="s">
        <v>722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 t="s">
        <v>4</v>
      </c>
      <c r="Q455" s="3">
        <f t="shared" si="6"/>
        <v>0</v>
      </c>
    </row>
    <row r="456" spans="1:17" ht="12.75">
      <c r="A456" s="3" t="s">
        <v>723</v>
      </c>
      <c r="B456" s="3" t="s">
        <v>67</v>
      </c>
      <c r="C456" s="3"/>
      <c r="D456" s="3">
        <v>3.3</v>
      </c>
      <c r="E456" s="3">
        <v>3</v>
      </c>
      <c r="F456" s="3">
        <v>4</v>
      </c>
      <c r="G456" s="3">
        <v>4</v>
      </c>
      <c r="H456" s="3">
        <v>2</v>
      </c>
      <c r="I456" s="3">
        <v>3</v>
      </c>
      <c r="J456" s="3"/>
      <c r="K456" s="3">
        <v>1</v>
      </c>
      <c r="L456" s="3"/>
      <c r="M456" s="3">
        <v>2</v>
      </c>
      <c r="N456" s="3">
        <v>3</v>
      </c>
      <c r="O456" s="3"/>
      <c r="P456" s="3" t="s">
        <v>701</v>
      </c>
      <c r="Q456" s="3">
        <f aca="true" t="shared" si="7" ref="Q456:Q519">SUM(D456:O456)</f>
        <v>25.3</v>
      </c>
    </row>
    <row r="457" spans="1:17" ht="12.75">
      <c r="A457" s="3" t="s">
        <v>724</v>
      </c>
      <c r="B457" s="3" t="s">
        <v>34</v>
      </c>
      <c r="C457" s="3"/>
      <c r="D457" s="3">
        <v>4</v>
      </c>
      <c r="E457" s="3">
        <v>3</v>
      </c>
      <c r="F457" s="3">
        <v>3</v>
      </c>
      <c r="G457" s="3">
        <v>3</v>
      </c>
      <c r="H457" s="3">
        <v>2</v>
      </c>
      <c r="I457" s="3">
        <v>2</v>
      </c>
      <c r="J457" s="3"/>
      <c r="K457" s="3">
        <v>1</v>
      </c>
      <c r="L457" s="3"/>
      <c r="M457" s="3">
        <v>2</v>
      </c>
      <c r="N457" s="3">
        <v>4</v>
      </c>
      <c r="O457" s="3"/>
      <c r="P457" s="3" t="s">
        <v>710</v>
      </c>
      <c r="Q457" s="3">
        <f t="shared" si="7"/>
        <v>24</v>
      </c>
    </row>
    <row r="458" spans="1:17" ht="12.75">
      <c r="A458" s="3" t="s">
        <v>725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 t="s">
        <v>4</v>
      </c>
      <c r="Q458" s="3">
        <f t="shared" si="7"/>
        <v>0</v>
      </c>
    </row>
    <row r="459" spans="1:17" ht="12.75">
      <c r="A459" s="3" t="s">
        <v>726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 t="s">
        <v>727</v>
      </c>
      <c r="Q459" s="3">
        <f t="shared" si="7"/>
        <v>0</v>
      </c>
    </row>
    <row r="460" spans="1:17" ht="12.75">
      <c r="A460" s="3" t="s">
        <v>728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 t="s">
        <v>4</v>
      </c>
      <c r="Q460" s="3">
        <f t="shared" si="7"/>
        <v>0</v>
      </c>
    </row>
    <row r="461" spans="1:17" ht="12.75">
      <c r="A461" s="3" t="s">
        <v>729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 t="s">
        <v>701</v>
      </c>
      <c r="Q461" s="3">
        <f t="shared" si="7"/>
        <v>0</v>
      </c>
    </row>
    <row r="462" spans="1:17" ht="12.75">
      <c r="A462" s="3" t="s">
        <v>730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 t="s">
        <v>731</v>
      </c>
      <c r="Q462" s="3">
        <f t="shared" si="7"/>
        <v>0</v>
      </c>
    </row>
    <row r="463" spans="1:17" ht="12.75">
      <c r="A463" s="3" t="s">
        <v>732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 t="s">
        <v>731</v>
      </c>
      <c r="Q463" s="3">
        <f t="shared" si="7"/>
        <v>0</v>
      </c>
    </row>
    <row r="464" spans="1:17" ht="12.75">
      <c r="A464" s="3" t="s">
        <v>733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 t="s">
        <v>4</v>
      </c>
      <c r="Q464" s="3">
        <f t="shared" si="7"/>
        <v>0</v>
      </c>
    </row>
    <row r="465" spans="1:17" ht="12.75">
      <c r="A465" s="3" t="s">
        <v>734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 t="s">
        <v>731</v>
      </c>
      <c r="Q465" s="3">
        <f t="shared" si="7"/>
        <v>0</v>
      </c>
    </row>
    <row r="466" spans="1:17" ht="12.75">
      <c r="A466" s="3" t="s">
        <v>735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 t="s">
        <v>731</v>
      </c>
      <c r="Q466" s="3">
        <f t="shared" si="7"/>
        <v>0</v>
      </c>
    </row>
    <row r="467" spans="1:17" ht="12.75">
      <c r="A467" s="3" t="s">
        <v>736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 t="s">
        <v>731</v>
      </c>
      <c r="Q467" s="3">
        <f t="shared" si="7"/>
        <v>0</v>
      </c>
    </row>
    <row r="468" spans="1:17" ht="12.75">
      <c r="A468" s="3" t="s">
        <v>737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 t="s">
        <v>731</v>
      </c>
      <c r="Q468" s="3">
        <f t="shared" si="7"/>
        <v>0</v>
      </c>
    </row>
    <row r="469" spans="1:17" ht="12.75">
      <c r="A469" s="3" t="s">
        <v>738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 t="s">
        <v>731</v>
      </c>
      <c r="Q469" s="3">
        <f t="shared" si="7"/>
        <v>0</v>
      </c>
    </row>
    <row r="470" spans="1:17" ht="12.75">
      <c r="A470" s="3" t="s">
        <v>739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 t="s">
        <v>731</v>
      </c>
      <c r="Q470" s="3">
        <f t="shared" si="7"/>
        <v>0</v>
      </c>
    </row>
    <row r="471" spans="1:17" ht="12.75">
      <c r="A471" s="3" t="s">
        <v>740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 t="s">
        <v>731</v>
      </c>
      <c r="Q471" s="3">
        <f t="shared" si="7"/>
        <v>0</v>
      </c>
    </row>
    <row r="472" spans="1:17" ht="12.75">
      <c r="A472" s="3" t="s">
        <v>741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 t="s">
        <v>731</v>
      </c>
      <c r="Q472" s="3">
        <f t="shared" si="7"/>
        <v>0</v>
      </c>
    </row>
    <row r="473" spans="1:17" ht="12.75">
      <c r="A473" s="3" t="s">
        <v>742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 t="s">
        <v>731</v>
      </c>
      <c r="Q473" s="3">
        <f t="shared" si="7"/>
        <v>0</v>
      </c>
    </row>
    <row r="474" spans="1:17" ht="12.75">
      <c r="A474" s="3" t="s">
        <v>743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7" t="s">
        <v>744</v>
      </c>
      <c r="Q474" s="3">
        <f t="shared" si="7"/>
        <v>0</v>
      </c>
    </row>
    <row r="475" spans="1:17" ht="12.75">
      <c r="A475" s="3" t="s">
        <v>745</v>
      </c>
      <c r="B475" s="3" t="s">
        <v>80</v>
      </c>
      <c r="C475" s="3" t="s">
        <v>690</v>
      </c>
      <c r="D475" s="3" t="s">
        <v>746</v>
      </c>
      <c r="E475" s="3"/>
      <c r="F475" s="3">
        <v>3</v>
      </c>
      <c r="G475" s="3"/>
      <c r="H475" s="3"/>
      <c r="I475" s="3"/>
      <c r="J475" s="3">
        <v>1</v>
      </c>
      <c r="K475" s="3"/>
      <c r="L475" s="3"/>
      <c r="M475" s="3"/>
      <c r="N475" s="3"/>
      <c r="O475" s="3"/>
      <c r="P475" s="7" t="s">
        <v>747</v>
      </c>
      <c r="Q475" s="3">
        <f t="shared" si="7"/>
        <v>4</v>
      </c>
    </row>
    <row r="476" spans="1:17" ht="12.75">
      <c r="A476" s="3" t="s">
        <v>748</v>
      </c>
      <c r="B476" s="3" t="s">
        <v>34</v>
      </c>
      <c r="C476" s="3"/>
      <c r="D476" s="3">
        <v>4</v>
      </c>
      <c r="E476" s="3">
        <v>3</v>
      </c>
      <c r="F476" s="3">
        <v>2</v>
      </c>
      <c r="G476" s="3">
        <v>2</v>
      </c>
      <c r="H476" s="3">
        <v>2</v>
      </c>
      <c r="I476" s="3">
        <v>2</v>
      </c>
      <c r="J476" s="3"/>
      <c r="K476" s="3">
        <v>1</v>
      </c>
      <c r="L476" s="3"/>
      <c r="M476" s="3">
        <v>4</v>
      </c>
      <c r="N476" s="3">
        <v>4</v>
      </c>
      <c r="O476" s="3"/>
      <c r="P476" s="7" t="s">
        <v>749</v>
      </c>
      <c r="Q476" s="3">
        <f t="shared" si="7"/>
        <v>24</v>
      </c>
    </row>
    <row r="477" spans="1:17" ht="12.75">
      <c r="A477" s="3" t="s">
        <v>750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7" t="s">
        <v>751</v>
      </c>
      <c r="Q477" s="3">
        <f t="shared" si="7"/>
        <v>0</v>
      </c>
    </row>
    <row r="478" spans="1:17" ht="12.75">
      <c r="A478" s="3" t="s">
        <v>752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 t="s">
        <v>731</v>
      </c>
      <c r="Q478" s="3">
        <f t="shared" si="7"/>
        <v>0</v>
      </c>
    </row>
    <row r="479" spans="1:17" ht="12.75">
      <c r="A479" s="3" t="s">
        <v>753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 t="s">
        <v>731</v>
      </c>
      <c r="Q479" s="3">
        <f t="shared" si="7"/>
        <v>0</v>
      </c>
    </row>
    <row r="480" spans="1:17" ht="12.75">
      <c r="A480" s="3" t="s">
        <v>754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 t="s">
        <v>731</v>
      </c>
      <c r="Q480" s="3">
        <f t="shared" si="7"/>
        <v>0</v>
      </c>
    </row>
    <row r="481" spans="1:17" ht="12.75">
      <c r="A481" s="3" t="s">
        <v>755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 t="s">
        <v>731</v>
      </c>
      <c r="Q481" s="3">
        <f t="shared" si="7"/>
        <v>0</v>
      </c>
    </row>
    <row r="482" spans="1:17" ht="12.75">
      <c r="A482" s="3" t="s">
        <v>756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 t="s">
        <v>731</v>
      </c>
      <c r="Q482" s="3">
        <f t="shared" si="7"/>
        <v>0</v>
      </c>
    </row>
    <row r="483" spans="1:17" ht="12.75">
      <c r="A483" s="3" t="s">
        <v>757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 t="s">
        <v>731</v>
      </c>
      <c r="Q483" s="3">
        <f t="shared" si="7"/>
        <v>0</v>
      </c>
    </row>
    <row r="484" spans="1:17" ht="12.75">
      <c r="A484" s="3" t="s">
        <v>758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 t="s">
        <v>731</v>
      </c>
      <c r="Q484" s="3">
        <f t="shared" si="7"/>
        <v>0</v>
      </c>
    </row>
    <row r="485" spans="1:17" ht="12.75">
      <c r="A485" s="3" t="s">
        <v>759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 t="s">
        <v>731</v>
      </c>
      <c r="Q485" s="3">
        <f t="shared" si="7"/>
        <v>0</v>
      </c>
    </row>
    <row r="486" spans="1:17" ht="12.75">
      <c r="A486" s="3" t="s">
        <v>760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 t="s">
        <v>731</v>
      </c>
      <c r="Q486" s="3">
        <f t="shared" si="7"/>
        <v>0</v>
      </c>
    </row>
    <row r="487" spans="1:17" ht="12.75">
      <c r="A487" s="3" t="s">
        <v>761</v>
      </c>
      <c r="B487" s="3" t="s">
        <v>762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7" t="s">
        <v>763</v>
      </c>
      <c r="Q487" s="3">
        <f t="shared" si="7"/>
        <v>0</v>
      </c>
    </row>
    <row r="488" spans="1:17" ht="12.75">
      <c r="A488" s="3" t="s">
        <v>764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 t="s">
        <v>662</v>
      </c>
      <c r="Q488" s="3">
        <f t="shared" si="7"/>
        <v>0</v>
      </c>
    </row>
    <row r="489" spans="1:17" ht="12.75">
      <c r="A489" s="3" t="s">
        <v>765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 t="s">
        <v>4</v>
      </c>
      <c r="Q489" s="3">
        <f t="shared" si="7"/>
        <v>0</v>
      </c>
    </row>
    <row r="490" spans="1:17" ht="12.75">
      <c r="A490" s="3" t="s">
        <v>766</v>
      </c>
      <c r="B490" s="3" t="s">
        <v>762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 t="s">
        <v>767</v>
      </c>
      <c r="Q490" s="3">
        <f t="shared" si="7"/>
        <v>0</v>
      </c>
    </row>
    <row r="491" spans="1:17" ht="12.75">
      <c r="A491" s="3" t="s">
        <v>768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 t="s">
        <v>4</v>
      </c>
      <c r="Q491" s="3">
        <f t="shared" si="7"/>
        <v>0</v>
      </c>
    </row>
    <row r="492" spans="1:17" ht="12.75">
      <c r="A492" s="3" t="s">
        <v>769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 t="s">
        <v>4</v>
      </c>
      <c r="Q492" s="3">
        <f t="shared" si="7"/>
        <v>0</v>
      </c>
    </row>
    <row r="493" spans="1:17" ht="12.75">
      <c r="A493" s="3" t="s">
        <v>770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 t="s">
        <v>4</v>
      </c>
      <c r="Q493" s="3">
        <f t="shared" si="7"/>
        <v>0</v>
      </c>
    </row>
    <row r="494" spans="1:17" ht="12.75">
      <c r="A494" s="3" t="s">
        <v>771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 t="s">
        <v>4</v>
      </c>
      <c r="Q494" s="3">
        <f t="shared" si="7"/>
        <v>0</v>
      </c>
    </row>
    <row r="495" spans="1:17" ht="12.75">
      <c r="A495" s="3" t="s">
        <v>772</v>
      </c>
      <c r="B495" s="3" t="s">
        <v>762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 t="s">
        <v>662</v>
      </c>
      <c r="Q495" s="3">
        <f t="shared" si="7"/>
        <v>0</v>
      </c>
    </row>
    <row r="496" spans="1:17" ht="12.75">
      <c r="A496" s="3" t="s">
        <v>773</v>
      </c>
      <c r="B496" s="3" t="s">
        <v>762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 t="s">
        <v>767</v>
      </c>
      <c r="Q496" s="3">
        <f t="shared" si="7"/>
        <v>0</v>
      </c>
    </row>
    <row r="497" spans="1:17" ht="12.75">
      <c r="A497" s="3" t="s">
        <v>774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 t="s">
        <v>4</v>
      </c>
      <c r="Q497" s="3">
        <f t="shared" si="7"/>
        <v>0</v>
      </c>
    </row>
    <row r="498" spans="1:17" ht="12.75">
      <c r="A498" s="3" t="s">
        <v>775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 t="s">
        <v>4</v>
      </c>
      <c r="Q498" s="3">
        <f t="shared" si="7"/>
        <v>0</v>
      </c>
    </row>
    <row r="499" spans="1:17" ht="12.75">
      <c r="A499" s="3" t="s">
        <v>776</v>
      </c>
      <c r="B499" s="3" t="s">
        <v>762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 t="s">
        <v>662</v>
      </c>
      <c r="Q499" s="3">
        <f t="shared" si="7"/>
        <v>0</v>
      </c>
    </row>
    <row r="500" spans="1:17" ht="12.75">
      <c r="A500" s="3" t="s">
        <v>777</v>
      </c>
      <c r="B500" s="3" t="s">
        <v>762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 t="s">
        <v>662</v>
      </c>
      <c r="Q500" s="3">
        <f t="shared" si="7"/>
        <v>0</v>
      </c>
    </row>
    <row r="501" spans="1:17" ht="12.75">
      <c r="A501" s="3" t="s">
        <v>778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 t="s">
        <v>4</v>
      </c>
      <c r="Q501" s="3">
        <f t="shared" si="7"/>
        <v>0</v>
      </c>
    </row>
    <row r="502" spans="1:17" ht="12.75">
      <c r="A502" s="3" t="s">
        <v>779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 t="s">
        <v>4</v>
      </c>
      <c r="Q502" s="3">
        <f t="shared" si="7"/>
        <v>0</v>
      </c>
    </row>
    <row r="503" spans="1:17" ht="12.75">
      <c r="A503" s="3" t="s">
        <v>780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>
        <f t="shared" si="7"/>
        <v>0</v>
      </c>
    </row>
    <row r="504" spans="1:17" ht="12.75">
      <c r="A504" s="3" t="s">
        <v>781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>
        <f t="shared" si="7"/>
        <v>0</v>
      </c>
    </row>
    <row r="505" spans="1:17" ht="12.75">
      <c r="A505" s="3" t="s">
        <v>782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>
        <f t="shared" si="7"/>
        <v>0</v>
      </c>
    </row>
    <row r="506" spans="1:17" ht="12.75">
      <c r="A506" s="3" t="s">
        <v>783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 t="s">
        <v>784</v>
      </c>
      <c r="Q506" s="3">
        <f t="shared" si="7"/>
        <v>0</v>
      </c>
    </row>
    <row r="507" spans="1:17" ht="12.75">
      <c r="A507" s="3" t="s">
        <v>785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 t="s">
        <v>784</v>
      </c>
      <c r="Q507" s="3">
        <f t="shared" si="7"/>
        <v>0</v>
      </c>
    </row>
    <row r="508" spans="1:17" ht="12.75">
      <c r="A508" s="3" t="s">
        <v>786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 t="s">
        <v>784</v>
      </c>
      <c r="Q508" s="3">
        <f t="shared" si="7"/>
        <v>0</v>
      </c>
    </row>
    <row r="509" spans="1:17" ht="12.75">
      <c r="A509" s="3" t="s">
        <v>787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 t="s">
        <v>4</v>
      </c>
      <c r="Q509" s="3">
        <f t="shared" si="7"/>
        <v>0</v>
      </c>
    </row>
    <row r="510" spans="1:17" ht="12.75">
      <c r="A510" s="3" t="s">
        <v>788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 t="s">
        <v>784</v>
      </c>
      <c r="Q510" s="3">
        <f t="shared" si="7"/>
        <v>0</v>
      </c>
    </row>
    <row r="511" spans="1:17" ht="12.75">
      <c r="A511" s="3" t="s">
        <v>789</v>
      </c>
      <c r="B511" s="3" t="s">
        <v>55</v>
      </c>
      <c r="C511" s="3"/>
      <c r="D511" s="3">
        <v>4.1</v>
      </c>
      <c r="E511" s="3">
        <v>2</v>
      </c>
      <c r="F511" s="3">
        <v>3</v>
      </c>
      <c r="G511" s="3">
        <v>3</v>
      </c>
      <c r="H511" s="3">
        <v>2</v>
      </c>
      <c r="I511" s="3">
        <v>2</v>
      </c>
      <c r="J511" s="3"/>
      <c r="K511" s="3">
        <v>3</v>
      </c>
      <c r="L511" s="3"/>
      <c r="M511" s="3">
        <v>3</v>
      </c>
      <c r="N511" s="3">
        <v>3</v>
      </c>
      <c r="O511" s="3"/>
      <c r="P511" s="3" t="s">
        <v>790</v>
      </c>
      <c r="Q511" s="3">
        <f t="shared" si="7"/>
        <v>25.1</v>
      </c>
    </row>
    <row r="512" spans="1:17" ht="12.75">
      <c r="A512" s="3" t="s">
        <v>791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 t="s">
        <v>4</v>
      </c>
      <c r="Q512" s="3">
        <f t="shared" si="7"/>
        <v>0</v>
      </c>
    </row>
    <row r="513" spans="1:17" ht="12.75">
      <c r="A513" s="3" t="s">
        <v>792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 t="s">
        <v>784</v>
      </c>
      <c r="Q513" s="3">
        <f t="shared" si="7"/>
        <v>0</v>
      </c>
    </row>
    <row r="514" spans="1:17" ht="12.75">
      <c r="A514" s="3" t="s">
        <v>793</v>
      </c>
      <c r="B514" s="3" t="s">
        <v>34</v>
      </c>
      <c r="C514" s="3"/>
      <c r="D514" s="3">
        <v>4</v>
      </c>
      <c r="E514" s="3">
        <v>3</v>
      </c>
      <c r="F514" s="3">
        <v>4</v>
      </c>
      <c r="G514" s="3">
        <v>4</v>
      </c>
      <c r="H514" s="3">
        <v>2</v>
      </c>
      <c r="I514" s="3">
        <v>3</v>
      </c>
      <c r="J514" s="3"/>
      <c r="K514" s="3">
        <v>4</v>
      </c>
      <c r="L514" s="3"/>
      <c r="M514" s="3">
        <v>2</v>
      </c>
      <c r="N514" s="3">
        <v>4</v>
      </c>
      <c r="O514" s="3"/>
      <c r="P514" s="3" t="s">
        <v>794</v>
      </c>
      <c r="Q514" s="3">
        <f t="shared" si="7"/>
        <v>30</v>
      </c>
    </row>
    <row r="515" spans="1:17" ht="12.75">
      <c r="A515" s="3" t="s">
        <v>795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 t="s">
        <v>794</v>
      </c>
      <c r="Q515" s="3">
        <f t="shared" si="7"/>
        <v>0</v>
      </c>
    </row>
    <row r="516" spans="1:17" ht="12.75">
      <c r="A516" s="3" t="s">
        <v>796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 t="s">
        <v>4</v>
      </c>
      <c r="Q516" s="3">
        <f t="shared" si="7"/>
        <v>0</v>
      </c>
    </row>
    <row r="517" spans="1:17" ht="12.75">
      <c r="A517" s="3" t="s">
        <v>797</v>
      </c>
      <c r="B517" s="3" t="s">
        <v>34</v>
      </c>
      <c r="C517" s="3"/>
      <c r="D517" s="3">
        <v>4</v>
      </c>
      <c r="E517" s="3">
        <v>2</v>
      </c>
      <c r="F517" s="3">
        <v>2</v>
      </c>
      <c r="G517" s="3">
        <v>2</v>
      </c>
      <c r="H517" s="3">
        <v>2</v>
      </c>
      <c r="I517" s="3">
        <v>1</v>
      </c>
      <c r="J517" s="3"/>
      <c r="K517" s="3">
        <v>3</v>
      </c>
      <c r="L517" s="3"/>
      <c r="M517" s="3">
        <v>3</v>
      </c>
      <c r="N517" s="3">
        <v>4</v>
      </c>
      <c r="O517" s="3"/>
      <c r="P517" s="3" t="s">
        <v>794</v>
      </c>
      <c r="Q517" s="3">
        <f t="shared" si="7"/>
        <v>23</v>
      </c>
    </row>
    <row r="518" spans="1:17" ht="12.75">
      <c r="A518" s="3" t="s">
        <v>798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 t="s">
        <v>662</v>
      </c>
      <c r="Q518" s="3">
        <f t="shared" si="7"/>
        <v>0</v>
      </c>
    </row>
    <row r="519" spans="1:17" ht="12.75">
      <c r="A519" s="3" t="s">
        <v>799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 t="s">
        <v>4</v>
      </c>
      <c r="Q519" s="3">
        <f t="shared" si="7"/>
        <v>0</v>
      </c>
    </row>
    <row r="520" spans="1:17" ht="12.75">
      <c r="A520" s="3" t="s">
        <v>800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 t="s">
        <v>801</v>
      </c>
      <c r="Q520" s="3">
        <f aca="true" t="shared" si="8" ref="Q520:Q583">SUM(D520:O520)</f>
        <v>0</v>
      </c>
    </row>
    <row r="521" spans="1:17" ht="12.75">
      <c r="A521" s="3" t="s">
        <v>802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 t="s">
        <v>803</v>
      </c>
      <c r="Q521" s="3">
        <f t="shared" si="8"/>
        <v>0</v>
      </c>
    </row>
    <row r="522" spans="1:17" ht="12.75">
      <c r="A522" s="3" t="s">
        <v>804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 t="s">
        <v>4</v>
      </c>
      <c r="Q522" s="3">
        <f t="shared" si="8"/>
        <v>0</v>
      </c>
    </row>
    <row r="523" spans="1:17" ht="12.75">
      <c r="A523" s="3" t="s">
        <v>805</v>
      </c>
      <c r="B523" s="3" t="s">
        <v>67</v>
      </c>
      <c r="C523" s="3"/>
      <c r="D523" s="3">
        <v>4.4</v>
      </c>
      <c r="E523" s="3">
        <v>2</v>
      </c>
      <c r="F523" s="3">
        <v>3</v>
      </c>
      <c r="G523" s="3">
        <v>3</v>
      </c>
      <c r="H523" s="3">
        <v>3</v>
      </c>
      <c r="I523" s="3">
        <v>3</v>
      </c>
      <c r="J523" s="3"/>
      <c r="K523" s="3">
        <v>3</v>
      </c>
      <c r="L523" s="3"/>
      <c r="M523" s="3">
        <v>3</v>
      </c>
      <c r="N523" s="3">
        <v>4</v>
      </c>
      <c r="O523" s="3"/>
      <c r="P523" s="3" t="s">
        <v>806</v>
      </c>
      <c r="Q523" s="3">
        <f t="shared" si="8"/>
        <v>28.4</v>
      </c>
    </row>
    <row r="524" spans="1:17" ht="12.75">
      <c r="A524" s="3" t="s">
        <v>807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>
        <f t="shared" si="8"/>
        <v>0</v>
      </c>
    </row>
    <row r="525" spans="1:17" ht="12.75">
      <c r="A525" s="3" t="s">
        <v>808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>
        <f t="shared" si="8"/>
        <v>0</v>
      </c>
    </row>
    <row r="526" spans="1:17" ht="12.75">
      <c r="A526" s="3" t="s">
        <v>809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>
        <f t="shared" si="8"/>
        <v>0</v>
      </c>
    </row>
    <row r="527" spans="1:17" ht="12.75">
      <c r="A527" s="3" t="s">
        <v>810</v>
      </c>
      <c r="B527" s="3" t="s">
        <v>55</v>
      </c>
      <c r="C527" s="3"/>
      <c r="D527" s="3">
        <v>4.1</v>
      </c>
      <c r="E527" s="3">
        <v>2</v>
      </c>
      <c r="F527" s="3">
        <v>4</v>
      </c>
      <c r="G527" s="3">
        <v>4</v>
      </c>
      <c r="H527" s="3">
        <v>2</v>
      </c>
      <c r="I527" s="3">
        <v>3</v>
      </c>
      <c r="J527" s="3"/>
      <c r="K527" s="3">
        <v>4</v>
      </c>
      <c r="L527" s="3" t="s">
        <v>4</v>
      </c>
      <c r="M527" s="3">
        <v>3</v>
      </c>
      <c r="N527" s="3">
        <v>4</v>
      </c>
      <c r="O527" s="3"/>
      <c r="P527" s="3" t="s">
        <v>811</v>
      </c>
      <c r="Q527" s="3">
        <f t="shared" si="8"/>
        <v>30.1</v>
      </c>
    </row>
    <row r="528" spans="1:17" ht="12.75">
      <c r="A528" s="3" t="s">
        <v>812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 t="s">
        <v>813</v>
      </c>
      <c r="Q528" s="3">
        <f t="shared" si="8"/>
        <v>0</v>
      </c>
    </row>
    <row r="529" spans="1:17" ht="12.75">
      <c r="A529" s="3" t="s">
        <v>814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>
        <f t="shared" si="8"/>
        <v>0</v>
      </c>
    </row>
    <row r="530" spans="1:17" ht="12.75">
      <c r="A530" s="3" t="s">
        <v>815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 t="s">
        <v>816</v>
      </c>
      <c r="Q530" s="3">
        <f t="shared" si="8"/>
        <v>0</v>
      </c>
    </row>
    <row r="531" spans="1:18" ht="12.75">
      <c r="A531" s="3" t="s">
        <v>817</v>
      </c>
      <c r="B531" s="3" t="s">
        <v>67</v>
      </c>
      <c r="C531" s="3"/>
      <c r="D531" s="3">
        <v>5</v>
      </c>
      <c r="E531" s="3">
        <v>3</v>
      </c>
      <c r="F531" s="3">
        <v>4</v>
      </c>
      <c r="G531" s="3">
        <v>4</v>
      </c>
      <c r="H531" s="3">
        <v>3</v>
      </c>
      <c r="I531" s="3">
        <v>2</v>
      </c>
      <c r="J531" s="3"/>
      <c r="K531" s="3">
        <v>3</v>
      </c>
      <c r="L531" s="3"/>
      <c r="M531" s="3">
        <v>3</v>
      </c>
      <c r="N531" s="3">
        <v>4</v>
      </c>
      <c r="O531" s="3"/>
      <c r="P531" s="7" t="s">
        <v>818</v>
      </c>
      <c r="Q531" s="3">
        <f t="shared" si="8"/>
        <v>31</v>
      </c>
      <c r="R531" s="1" t="s">
        <v>819</v>
      </c>
    </row>
    <row r="532" spans="1:17" ht="12.75">
      <c r="A532" s="3" t="s">
        <v>820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7" t="s">
        <v>821</v>
      </c>
      <c r="Q532" s="3">
        <f t="shared" si="8"/>
        <v>0</v>
      </c>
    </row>
    <row r="533" spans="1:17" ht="12.75">
      <c r="A533" s="3" t="s">
        <v>822</v>
      </c>
      <c r="B533" s="3" t="s">
        <v>34</v>
      </c>
      <c r="C533" s="3"/>
      <c r="D533" s="3">
        <v>3.6</v>
      </c>
      <c r="E533" s="3">
        <v>3</v>
      </c>
      <c r="F533" s="3">
        <v>4</v>
      </c>
      <c r="G533" s="3">
        <v>3</v>
      </c>
      <c r="H533" s="3">
        <v>3</v>
      </c>
      <c r="I533" s="3">
        <v>3</v>
      </c>
      <c r="J533" s="3"/>
      <c r="K533" s="3">
        <v>2</v>
      </c>
      <c r="L533" s="3"/>
      <c r="M533" s="3">
        <v>3</v>
      </c>
      <c r="N533" s="3">
        <v>4</v>
      </c>
      <c r="O533" s="3"/>
      <c r="P533" s="3" t="s">
        <v>823</v>
      </c>
      <c r="Q533" s="3">
        <f t="shared" si="8"/>
        <v>28.6</v>
      </c>
    </row>
    <row r="534" spans="1:17" ht="12.75">
      <c r="A534" s="3" t="s">
        <v>824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 t="s">
        <v>825</v>
      </c>
      <c r="Q534" s="3">
        <f t="shared" si="8"/>
        <v>0</v>
      </c>
    </row>
    <row r="535" spans="1:17" ht="12.75">
      <c r="A535" s="3" t="s">
        <v>826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 t="s">
        <v>825</v>
      </c>
      <c r="Q535" s="3">
        <f t="shared" si="8"/>
        <v>0</v>
      </c>
    </row>
    <row r="536" spans="1:17" ht="12.75">
      <c r="A536" s="3" t="s">
        <v>827</v>
      </c>
      <c r="B536" s="3" t="s">
        <v>34</v>
      </c>
      <c r="C536" s="3"/>
      <c r="D536" s="3">
        <v>4.4</v>
      </c>
      <c r="E536" s="3">
        <v>3</v>
      </c>
      <c r="F536" s="3">
        <v>3</v>
      </c>
      <c r="G536" s="3">
        <v>2</v>
      </c>
      <c r="H536" s="3">
        <v>2</v>
      </c>
      <c r="I536" s="3">
        <v>2</v>
      </c>
      <c r="J536" s="3"/>
      <c r="K536" s="3">
        <v>2</v>
      </c>
      <c r="L536" s="3"/>
      <c r="M536" s="3">
        <v>3</v>
      </c>
      <c r="N536" s="3">
        <v>4</v>
      </c>
      <c r="O536" s="3"/>
      <c r="P536" s="3" t="s">
        <v>823</v>
      </c>
      <c r="Q536" s="3">
        <f t="shared" si="8"/>
        <v>25.4</v>
      </c>
    </row>
    <row r="537" spans="1:17" ht="12.75">
      <c r="A537" s="3" t="s">
        <v>828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 t="s">
        <v>4</v>
      </c>
      <c r="Q537" s="3">
        <f t="shared" si="8"/>
        <v>0</v>
      </c>
    </row>
    <row r="538" spans="1:17" ht="12.75">
      <c r="A538" s="3" t="s">
        <v>829</v>
      </c>
      <c r="B538" s="3" t="s">
        <v>34</v>
      </c>
      <c r="C538" s="3"/>
      <c r="D538" s="3">
        <v>3.4</v>
      </c>
      <c r="E538" s="3">
        <v>3</v>
      </c>
      <c r="F538" s="3">
        <v>3</v>
      </c>
      <c r="G538" s="3">
        <v>4</v>
      </c>
      <c r="H538" s="3">
        <v>2</v>
      </c>
      <c r="I538" s="3">
        <v>3</v>
      </c>
      <c r="J538" s="3"/>
      <c r="K538" s="3">
        <v>1</v>
      </c>
      <c r="L538" s="3"/>
      <c r="M538" s="3">
        <v>3</v>
      </c>
      <c r="N538" s="3">
        <v>2</v>
      </c>
      <c r="O538" s="3"/>
      <c r="P538" s="7" t="s">
        <v>830</v>
      </c>
      <c r="Q538" s="3">
        <f t="shared" si="8"/>
        <v>24.4</v>
      </c>
    </row>
    <row r="539" spans="1:17" ht="12.75">
      <c r="A539" s="3" t="s">
        <v>831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 t="s">
        <v>832</v>
      </c>
      <c r="Q539" s="3">
        <f t="shared" si="8"/>
        <v>0</v>
      </c>
    </row>
    <row r="540" spans="1:17" ht="12.75">
      <c r="A540" s="3" t="s">
        <v>833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 t="s">
        <v>823</v>
      </c>
      <c r="Q540" s="3">
        <f t="shared" si="8"/>
        <v>0</v>
      </c>
    </row>
    <row r="541" spans="1:17" ht="12.75">
      <c r="A541" s="3" t="s">
        <v>834</v>
      </c>
      <c r="B541" s="3" t="s">
        <v>34</v>
      </c>
      <c r="C541" s="3"/>
      <c r="D541" s="3">
        <v>3.4</v>
      </c>
      <c r="E541" s="3">
        <v>3</v>
      </c>
      <c r="F541" s="3">
        <v>4</v>
      </c>
      <c r="G541" s="3">
        <v>4</v>
      </c>
      <c r="H541" s="3">
        <v>3</v>
      </c>
      <c r="I541" s="3">
        <v>4</v>
      </c>
      <c r="J541" s="3"/>
      <c r="K541" s="3">
        <v>1</v>
      </c>
      <c r="L541" s="3"/>
      <c r="M541" s="3">
        <v>3</v>
      </c>
      <c r="N541" s="3">
        <v>2</v>
      </c>
      <c r="O541" s="3"/>
      <c r="P541" s="3" t="s">
        <v>825</v>
      </c>
      <c r="Q541" s="3">
        <f t="shared" si="8"/>
        <v>27.4</v>
      </c>
    </row>
    <row r="542" spans="1:17" ht="12.75">
      <c r="A542" s="3" t="s">
        <v>835</v>
      </c>
      <c r="B542" s="3"/>
      <c r="C542" s="3" t="s">
        <v>35</v>
      </c>
      <c r="D542" s="3">
        <v>4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 t="s">
        <v>4</v>
      </c>
      <c r="Q542" s="3">
        <f t="shared" si="8"/>
        <v>4</v>
      </c>
    </row>
    <row r="543" spans="1:17" ht="12.75">
      <c r="A543" s="3" t="s">
        <v>836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 t="s">
        <v>832</v>
      </c>
      <c r="Q543" s="3">
        <f t="shared" si="8"/>
        <v>0</v>
      </c>
    </row>
    <row r="544" spans="1:17" ht="12.75">
      <c r="A544" s="3" t="s">
        <v>837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 t="s">
        <v>825</v>
      </c>
      <c r="Q544" s="3">
        <f t="shared" si="8"/>
        <v>0</v>
      </c>
    </row>
    <row r="545" spans="1:17" ht="12.75">
      <c r="A545" s="3" t="s">
        <v>838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7" t="s">
        <v>839</v>
      </c>
      <c r="Q545" s="3">
        <f t="shared" si="8"/>
        <v>0</v>
      </c>
    </row>
    <row r="546" spans="1:17" ht="12.75">
      <c r="A546" s="3" t="s">
        <v>840</v>
      </c>
      <c r="B546" s="3" t="s">
        <v>34</v>
      </c>
      <c r="C546" s="3"/>
      <c r="D546" s="3">
        <v>4</v>
      </c>
      <c r="E546" s="3">
        <v>3</v>
      </c>
      <c r="F546" s="3">
        <v>3</v>
      </c>
      <c r="G546" s="3">
        <v>3</v>
      </c>
      <c r="H546" s="3">
        <v>2</v>
      </c>
      <c r="I546" s="3">
        <v>3</v>
      </c>
      <c r="J546" s="3">
        <v>3</v>
      </c>
      <c r="K546" s="3">
        <v>1</v>
      </c>
      <c r="L546" s="3"/>
      <c r="M546" s="3">
        <v>3</v>
      </c>
      <c r="N546" s="3">
        <v>2</v>
      </c>
      <c r="O546" s="3"/>
      <c r="P546" s="3" t="s">
        <v>823</v>
      </c>
      <c r="Q546" s="3">
        <f t="shared" si="8"/>
        <v>27</v>
      </c>
    </row>
    <row r="547" spans="1:17" ht="12.75">
      <c r="A547" s="3" t="s">
        <v>841</v>
      </c>
      <c r="B547" s="3" t="s">
        <v>32</v>
      </c>
      <c r="C547" s="3"/>
      <c r="D547" s="3">
        <v>3.5</v>
      </c>
      <c r="E547" s="3">
        <v>2</v>
      </c>
      <c r="F547" s="3"/>
      <c r="G547" s="3">
        <v>1</v>
      </c>
      <c r="H547" s="3">
        <v>2</v>
      </c>
      <c r="I547" s="3">
        <v>1</v>
      </c>
      <c r="J547" s="3">
        <v>3</v>
      </c>
      <c r="K547" s="3" t="s">
        <v>123</v>
      </c>
      <c r="L547" s="3"/>
      <c r="M547" s="3"/>
      <c r="N547" s="3"/>
      <c r="O547" s="3"/>
      <c r="P547" s="3" t="s">
        <v>823</v>
      </c>
      <c r="Q547" s="3">
        <f t="shared" si="8"/>
        <v>12.5</v>
      </c>
    </row>
    <row r="548" spans="1:17" ht="12.75">
      <c r="A548" s="3" t="s">
        <v>842</v>
      </c>
      <c r="B548" s="3" t="s">
        <v>80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 t="s">
        <v>825</v>
      </c>
      <c r="Q548" s="3">
        <f t="shared" si="8"/>
        <v>0</v>
      </c>
    </row>
    <row r="549" spans="1:17" ht="12.75">
      <c r="A549" s="3" t="s">
        <v>843</v>
      </c>
      <c r="B549" s="3" t="s">
        <v>34</v>
      </c>
      <c r="C549" s="3"/>
      <c r="D549" s="3">
        <v>3.3</v>
      </c>
      <c r="E549" s="3">
        <v>2</v>
      </c>
      <c r="F549" s="3">
        <v>4</v>
      </c>
      <c r="G549" s="3">
        <v>4</v>
      </c>
      <c r="H549" s="3">
        <v>2</v>
      </c>
      <c r="I549" s="3">
        <v>4</v>
      </c>
      <c r="J549" s="3"/>
      <c r="K549" s="3">
        <v>2</v>
      </c>
      <c r="L549" s="3"/>
      <c r="M549" s="3">
        <v>3</v>
      </c>
      <c r="N549" s="3">
        <v>4</v>
      </c>
      <c r="O549" s="3"/>
      <c r="P549" s="3" t="s">
        <v>823</v>
      </c>
      <c r="Q549" s="3">
        <f t="shared" si="8"/>
        <v>28.3</v>
      </c>
    </row>
    <row r="550" spans="1:17" ht="12.75">
      <c r="A550" s="3" t="s">
        <v>844</v>
      </c>
      <c r="B550" s="3"/>
      <c r="C550" s="3"/>
      <c r="D550" s="3">
        <v>4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 t="s">
        <v>845</v>
      </c>
      <c r="Q550" s="3">
        <f t="shared" si="8"/>
        <v>4</v>
      </c>
    </row>
    <row r="551" spans="1:17" ht="12.75">
      <c r="A551" s="3" t="s">
        <v>846</v>
      </c>
      <c r="B551" s="3"/>
      <c r="C551" s="3"/>
      <c r="D551" s="3">
        <v>4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 t="s">
        <v>847</v>
      </c>
      <c r="Q551" s="3">
        <f t="shared" si="8"/>
        <v>4</v>
      </c>
    </row>
    <row r="552" spans="1:17" ht="12.75">
      <c r="A552" s="3" t="s">
        <v>848</v>
      </c>
      <c r="B552" s="3" t="s">
        <v>55</v>
      </c>
      <c r="C552" s="3" t="s">
        <v>35</v>
      </c>
      <c r="D552" s="3">
        <v>3.9</v>
      </c>
      <c r="E552" s="3">
        <v>2</v>
      </c>
      <c r="F552" s="3">
        <v>4</v>
      </c>
      <c r="G552" s="3">
        <v>3</v>
      </c>
      <c r="H552" s="3">
        <v>3</v>
      </c>
      <c r="I552" s="3">
        <v>4</v>
      </c>
      <c r="J552" s="3"/>
      <c r="K552" s="3">
        <v>3</v>
      </c>
      <c r="L552" s="3">
        <v>2</v>
      </c>
      <c r="M552" s="3">
        <v>3</v>
      </c>
      <c r="N552" s="3">
        <v>3</v>
      </c>
      <c r="O552" s="3"/>
      <c r="P552" s="3" t="s">
        <v>847</v>
      </c>
      <c r="Q552" s="3">
        <f t="shared" si="8"/>
        <v>30.9</v>
      </c>
    </row>
    <row r="553" spans="1:17" ht="12.75">
      <c r="A553" s="3" t="s">
        <v>849</v>
      </c>
      <c r="B553" s="3" t="s">
        <v>34</v>
      </c>
      <c r="C553" s="3"/>
      <c r="D553" s="3">
        <v>3.9</v>
      </c>
      <c r="E553" s="3">
        <v>2</v>
      </c>
      <c r="F553" s="3">
        <v>4</v>
      </c>
      <c r="G553" s="3">
        <v>4</v>
      </c>
      <c r="H553" s="3">
        <v>3</v>
      </c>
      <c r="I553" s="3">
        <v>3</v>
      </c>
      <c r="J553" s="3"/>
      <c r="K553" s="3">
        <v>1</v>
      </c>
      <c r="L553" s="3"/>
      <c r="M553" s="3">
        <v>3</v>
      </c>
      <c r="N553" s="3">
        <v>4</v>
      </c>
      <c r="O553" s="3"/>
      <c r="P553" s="3" t="s">
        <v>847</v>
      </c>
      <c r="Q553" s="3">
        <f t="shared" si="8"/>
        <v>27.9</v>
      </c>
    </row>
    <row r="554" spans="1:17" ht="12.75">
      <c r="A554" s="3" t="s">
        <v>850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7" t="s">
        <v>851</v>
      </c>
      <c r="Q554" s="3">
        <f t="shared" si="8"/>
        <v>0</v>
      </c>
    </row>
    <row r="555" spans="1:17" ht="12.75">
      <c r="A555" s="3" t="s">
        <v>852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 t="s">
        <v>853</v>
      </c>
      <c r="Q555" s="3">
        <f t="shared" si="8"/>
        <v>0</v>
      </c>
    </row>
    <row r="556" spans="1:17" ht="12.75">
      <c r="A556" s="3" t="s">
        <v>854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 t="s">
        <v>847</v>
      </c>
      <c r="Q556" s="3">
        <f t="shared" si="8"/>
        <v>0</v>
      </c>
    </row>
    <row r="557" spans="1:17" ht="12.75">
      <c r="A557" s="3" t="s">
        <v>855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 t="s">
        <v>853</v>
      </c>
      <c r="Q557" s="3">
        <f t="shared" si="8"/>
        <v>0</v>
      </c>
    </row>
    <row r="558" spans="1:17" ht="12.75">
      <c r="A558" s="3" t="s">
        <v>856</v>
      </c>
      <c r="B558" s="3" t="s">
        <v>34</v>
      </c>
      <c r="C558" s="3"/>
      <c r="D558" s="3">
        <v>3.5</v>
      </c>
      <c r="E558" s="3">
        <v>3</v>
      </c>
      <c r="F558" s="3">
        <v>4</v>
      </c>
      <c r="G558" s="3">
        <v>4</v>
      </c>
      <c r="H558" s="3">
        <v>2</v>
      </c>
      <c r="I558" s="3">
        <v>4</v>
      </c>
      <c r="J558" s="3"/>
      <c r="K558" s="3">
        <v>3</v>
      </c>
      <c r="L558" s="3"/>
      <c r="M558" s="3">
        <v>3</v>
      </c>
      <c r="N558" s="3">
        <v>4</v>
      </c>
      <c r="O558" s="3"/>
      <c r="P558" s="3" t="s">
        <v>857</v>
      </c>
      <c r="Q558" s="3">
        <f t="shared" si="8"/>
        <v>30.5</v>
      </c>
    </row>
    <row r="559" spans="1:17" ht="12.75">
      <c r="A559" s="3" t="s">
        <v>858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 t="s">
        <v>853</v>
      </c>
      <c r="Q559" s="3">
        <f t="shared" si="8"/>
        <v>0</v>
      </c>
    </row>
    <row r="560" spans="1:17" ht="12.75">
      <c r="A560" s="3" t="s">
        <v>859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 t="s">
        <v>4</v>
      </c>
      <c r="Q560" s="3">
        <f t="shared" si="8"/>
        <v>0</v>
      </c>
    </row>
    <row r="561" spans="1:17" ht="12.75">
      <c r="A561" s="3" t="s">
        <v>860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 t="s">
        <v>853</v>
      </c>
      <c r="Q561" s="3">
        <f t="shared" si="8"/>
        <v>0</v>
      </c>
    </row>
    <row r="562" spans="1:17" ht="12.75">
      <c r="A562" s="3" t="s">
        <v>861</v>
      </c>
      <c r="B562" s="3" t="s">
        <v>34</v>
      </c>
      <c r="C562" s="3"/>
      <c r="D562" s="3">
        <v>3.6</v>
      </c>
      <c r="E562" s="3">
        <v>3</v>
      </c>
      <c r="F562" s="3">
        <v>4</v>
      </c>
      <c r="G562" s="3">
        <v>4</v>
      </c>
      <c r="H562" s="3">
        <v>3</v>
      </c>
      <c r="I562" s="3">
        <v>4</v>
      </c>
      <c r="J562" s="3"/>
      <c r="K562" s="3">
        <v>3</v>
      </c>
      <c r="L562" s="3"/>
      <c r="M562" s="3">
        <v>3</v>
      </c>
      <c r="N562" s="3">
        <v>4</v>
      </c>
      <c r="O562" s="3"/>
      <c r="P562" s="7" t="s">
        <v>862</v>
      </c>
      <c r="Q562" s="3">
        <f t="shared" si="8"/>
        <v>31.6</v>
      </c>
    </row>
    <row r="563" spans="1:17" ht="12.75">
      <c r="A563" s="3" t="s">
        <v>863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7" t="s">
        <v>4</v>
      </c>
      <c r="Q563" s="3">
        <f t="shared" si="8"/>
        <v>0</v>
      </c>
    </row>
    <row r="564" spans="1:17" ht="12.75">
      <c r="A564" s="3" t="s">
        <v>864</v>
      </c>
      <c r="B564" s="3"/>
      <c r="C564" s="3"/>
      <c r="D564" s="3"/>
      <c r="E564" s="3" t="s">
        <v>865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7" t="s">
        <v>866</v>
      </c>
      <c r="Q564" s="3">
        <f t="shared" si="8"/>
        <v>0</v>
      </c>
    </row>
    <row r="565" spans="1:17" ht="12.75">
      <c r="A565" s="3" t="s">
        <v>867</v>
      </c>
      <c r="B565" s="3" t="s">
        <v>34</v>
      </c>
      <c r="C565" s="3"/>
      <c r="D565" s="3">
        <v>3.3</v>
      </c>
      <c r="E565" s="3">
        <v>3</v>
      </c>
      <c r="F565" s="3">
        <v>4</v>
      </c>
      <c r="G565" s="3">
        <v>4</v>
      </c>
      <c r="H565" s="3">
        <v>2</v>
      </c>
      <c r="I565" s="3">
        <v>4</v>
      </c>
      <c r="J565" s="3"/>
      <c r="K565" s="3">
        <v>1</v>
      </c>
      <c r="L565" s="3"/>
      <c r="M565" s="3">
        <v>4</v>
      </c>
      <c r="N565" s="3">
        <v>4</v>
      </c>
      <c r="O565" s="3"/>
      <c r="P565" s="7" t="s">
        <v>847</v>
      </c>
      <c r="Q565" s="3">
        <f t="shared" si="8"/>
        <v>29.3</v>
      </c>
    </row>
    <row r="566" spans="1:17" ht="12.75">
      <c r="A566" s="3" t="s">
        <v>868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7" t="s">
        <v>847</v>
      </c>
      <c r="Q566" s="3">
        <f t="shared" si="8"/>
        <v>0</v>
      </c>
    </row>
    <row r="567" spans="1:17" ht="12.75">
      <c r="A567" s="3" t="s">
        <v>869</v>
      </c>
      <c r="B567" s="3" t="s">
        <v>34</v>
      </c>
      <c r="C567" s="3"/>
      <c r="D567" s="3">
        <v>3.1</v>
      </c>
      <c r="E567" s="3">
        <v>2</v>
      </c>
      <c r="F567" s="3">
        <v>4</v>
      </c>
      <c r="G567" s="3">
        <v>3</v>
      </c>
      <c r="H567" s="3">
        <v>3</v>
      </c>
      <c r="I567" s="3">
        <v>3</v>
      </c>
      <c r="J567" s="3"/>
      <c r="K567" s="3">
        <v>3</v>
      </c>
      <c r="L567" s="3"/>
      <c r="M567" s="3">
        <v>3</v>
      </c>
      <c r="N567" s="3">
        <v>3</v>
      </c>
      <c r="O567" s="3"/>
      <c r="P567" s="7" t="s">
        <v>857</v>
      </c>
      <c r="Q567" s="3">
        <f t="shared" si="8"/>
        <v>27.1</v>
      </c>
    </row>
    <row r="568" spans="1:17" ht="12.75">
      <c r="A568" s="3" t="s">
        <v>870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7" t="s">
        <v>862</v>
      </c>
      <c r="Q568" s="3">
        <f t="shared" si="8"/>
        <v>0</v>
      </c>
    </row>
    <row r="569" spans="1:17" ht="12.75">
      <c r="A569" s="3" t="s">
        <v>871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7" t="s">
        <v>872</v>
      </c>
      <c r="Q569" s="3">
        <f t="shared" si="8"/>
        <v>0</v>
      </c>
    </row>
    <row r="570" spans="1:17" ht="12.75">
      <c r="A570" s="3" t="s">
        <v>873</v>
      </c>
      <c r="B570" s="3" t="s">
        <v>80</v>
      </c>
      <c r="C570" s="3"/>
      <c r="D570" s="3"/>
      <c r="E570" s="3"/>
      <c r="F570" s="3"/>
      <c r="G570" s="3">
        <v>2</v>
      </c>
      <c r="H570" s="3"/>
      <c r="I570" s="3">
        <v>3</v>
      </c>
      <c r="J570" s="3"/>
      <c r="K570" s="3"/>
      <c r="L570" s="3"/>
      <c r="M570" s="3"/>
      <c r="N570" s="3"/>
      <c r="O570" s="3"/>
      <c r="P570" s="7" t="s">
        <v>872</v>
      </c>
      <c r="Q570" s="3">
        <f t="shared" si="8"/>
        <v>5</v>
      </c>
    </row>
    <row r="571" spans="1:17" ht="12.75">
      <c r="A571" s="3" t="s">
        <v>874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7" t="s">
        <v>872</v>
      </c>
      <c r="Q571" s="3">
        <f t="shared" si="8"/>
        <v>0</v>
      </c>
    </row>
    <row r="572" spans="1:17" ht="12.75">
      <c r="A572" s="3" t="s">
        <v>875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7" t="s">
        <v>872</v>
      </c>
      <c r="Q572" s="3">
        <f t="shared" si="8"/>
        <v>0</v>
      </c>
    </row>
    <row r="573" spans="1:17" ht="12.75">
      <c r="A573" s="3" t="s">
        <v>876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7" t="s">
        <v>872</v>
      </c>
      <c r="Q573" s="3">
        <f t="shared" si="8"/>
        <v>0</v>
      </c>
    </row>
    <row r="574" spans="1:17" ht="12.75">
      <c r="A574" s="3" t="s">
        <v>877</v>
      </c>
      <c r="B574" s="3" t="s">
        <v>67</v>
      </c>
      <c r="C574" s="3"/>
      <c r="D574" s="3">
        <v>4</v>
      </c>
      <c r="E574" s="3">
        <v>3</v>
      </c>
      <c r="F574" s="3">
        <v>3</v>
      </c>
      <c r="G574" s="3">
        <v>3</v>
      </c>
      <c r="H574" s="3">
        <v>2</v>
      </c>
      <c r="I574" s="3">
        <v>3</v>
      </c>
      <c r="J574" s="3"/>
      <c r="K574" s="3">
        <v>4</v>
      </c>
      <c r="L574" s="3"/>
      <c r="M574" s="3">
        <v>2</v>
      </c>
      <c r="N574" s="3">
        <v>4</v>
      </c>
      <c r="O574" s="3"/>
      <c r="P574" s="7" t="s">
        <v>872</v>
      </c>
      <c r="Q574" s="3">
        <f t="shared" si="8"/>
        <v>28</v>
      </c>
    </row>
    <row r="575" spans="1:17" ht="12.75">
      <c r="A575" s="3" t="s">
        <v>878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7" t="s">
        <v>879</v>
      </c>
      <c r="Q575" s="3">
        <f t="shared" si="8"/>
        <v>0</v>
      </c>
    </row>
    <row r="576" spans="1:17" ht="12.75">
      <c r="A576" s="3" t="s">
        <v>880</v>
      </c>
      <c r="B576" s="3" t="s">
        <v>34</v>
      </c>
      <c r="C576" s="3"/>
      <c r="D576" s="3">
        <v>3.5</v>
      </c>
      <c r="E576" s="3">
        <v>3</v>
      </c>
      <c r="F576" s="3">
        <v>3</v>
      </c>
      <c r="G576" s="3">
        <v>4</v>
      </c>
      <c r="H576" s="3">
        <v>2</v>
      </c>
      <c r="I576" s="3">
        <v>3</v>
      </c>
      <c r="J576" s="3"/>
      <c r="K576" s="3">
        <v>3</v>
      </c>
      <c r="L576" s="3"/>
      <c r="M576" s="3">
        <v>3</v>
      </c>
      <c r="N576" s="3">
        <v>4</v>
      </c>
      <c r="O576" s="3"/>
      <c r="P576" s="7" t="s">
        <v>881</v>
      </c>
      <c r="Q576" s="3">
        <f t="shared" si="8"/>
        <v>28.5</v>
      </c>
    </row>
    <row r="577" spans="1:17" ht="12.75">
      <c r="A577" s="3" t="s">
        <v>882</v>
      </c>
      <c r="B577" s="3" t="s">
        <v>32</v>
      </c>
      <c r="C577" s="3"/>
      <c r="D577" s="3">
        <v>3.4</v>
      </c>
      <c r="E577" s="3">
        <v>2</v>
      </c>
      <c r="F577" s="3">
        <v>3</v>
      </c>
      <c r="G577" s="3">
        <v>2</v>
      </c>
      <c r="H577" s="3">
        <v>2</v>
      </c>
      <c r="I577" s="3">
        <v>2</v>
      </c>
      <c r="J577" s="3"/>
      <c r="K577" s="3">
        <v>4</v>
      </c>
      <c r="L577" s="3"/>
      <c r="M577" s="3">
        <v>2</v>
      </c>
      <c r="N577" s="3">
        <v>4</v>
      </c>
      <c r="O577" s="3"/>
      <c r="P577" s="3" t="s">
        <v>13</v>
      </c>
      <c r="Q577" s="3">
        <f t="shared" si="8"/>
        <v>24.4</v>
      </c>
    </row>
    <row r="578" spans="1:17" ht="12.75">
      <c r="A578" s="3" t="s">
        <v>883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 t="s">
        <v>884</v>
      </c>
      <c r="Q578" s="3">
        <f t="shared" si="8"/>
        <v>0</v>
      </c>
    </row>
    <row r="579" spans="1:17" ht="12.75">
      <c r="A579" s="3" t="s">
        <v>885</v>
      </c>
      <c r="B579" s="3" t="s">
        <v>34</v>
      </c>
      <c r="C579" s="3"/>
      <c r="D579" s="3">
        <v>3.2</v>
      </c>
      <c r="E579" s="3">
        <v>3</v>
      </c>
      <c r="F579" s="3">
        <v>3</v>
      </c>
      <c r="G579" s="3">
        <v>3</v>
      </c>
      <c r="H579" s="3">
        <v>2</v>
      </c>
      <c r="I579" s="3">
        <v>3</v>
      </c>
      <c r="J579" s="3"/>
      <c r="K579" s="3">
        <v>4</v>
      </c>
      <c r="L579" s="3"/>
      <c r="M579" s="3">
        <v>3</v>
      </c>
      <c r="N579" s="3">
        <v>4</v>
      </c>
      <c r="O579" s="3"/>
      <c r="P579" s="3" t="s">
        <v>879</v>
      </c>
      <c r="Q579" s="3">
        <f t="shared" si="8"/>
        <v>28.2</v>
      </c>
    </row>
    <row r="580" spans="1:17" ht="12.75">
      <c r="A580" s="3" t="s">
        <v>886</v>
      </c>
      <c r="B580" s="3" t="s">
        <v>34</v>
      </c>
      <c r="C580" s="3"/>
      <c r="D580" s="3">
        <v>3.1</v>
      </c>
      <c r="E580" s="3">
        <v>3</v>
      </c>
      <c r="F580" s="3">
        <v>4</v>
      </c>
      <c r="G580" s="3">
        <v>4</v>
      </c>
      <c r="H580" s="3">
        <v>2</v>
      </c>
      <c r="I580" s="3">
        <v>4</v>
      </c>
      <c r="J580" s="3"/>
      <c r="K580" s="3">
        <v>3</v>
      </c>
      <c r="L580" s="3"/>
      <c r="M580" s="3">
        <v>4</v>
      </c>
      <c r="N580" s="3">
        <v>4</v>
      </c>
      <c r="O580" s="3"/>
      <c r="P580" s="3" t="s">
        <v>872</v>
      </c>
      <c r="Q580" s="3">
        <f t="shared" si="8"/>
        <v>31.1</v>
      </c>
    </row>
    <row r="581" spans="1:17" ht="12.75">
      <c r="A581" s="3" t="s">
        <v>887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 t="s">
        <v>879</v>
      </c>
      <c r="Q581" s="3">
        <f t="shared" si="8"/>
        <v>0</v>
      </c>
    </row>
    <row r="582" spans="1:17" ht="12.75">
      <c r="A582" s="3" t="s">
        <v>888</v>
      </c>
      <c r="B582" s="3" t="s">
        <v>34</v>
      </c>
      <c r="C582" s="3"/>
      <c r="D582" s="3">
        <v>3.6</v>
      </c>
      <c r="E582" s="3">
        <v>2</v>
      </c>
      <c r="F582" s="3">
        <v>3</v>
      </c>
      <c r="G582" s="3">
        <v>3</v>
      </c>
      <c r="H582" s="3">
        <v>3</v>
      </c>
      <c r="I582" s="3">
        <v>4</v>
      </c>
      <c r="J582" s="3"/>
      <c r="K582" s="3">
        <v>2</v>
      </c>
      <c r="L582" s="3"/>
      <c r="M582" s="3">
        <v>3</v>
      </c>
      <c r="N582" s="3">
        <v>4</v>
      </c>
      <c r="O582" s="3"/>
      <c r="P582" s="3" t="s">
        <v>872</v>
      </c>
      <c r="Q582" s="3">
        <f t="shared" si="8"/>
        <v>27.6</v>
      </c>
    </row>
    <row r="583" spans="1:17" ht="12.75">
      <c r="A583" s="3" t="s">
        <v>889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 t="s">
        <v>879</v>
      </c>
      <c r="Q583" s="3">
        <f t="shared" si="8"/>
        <v>0</v>
      </c>
    </row>
    <row r="584" spans="1:17" ht="12.75">
      <c r="A584" s="3" t="s">
        <v>890</v>
      </c>
      <c r="B584" s="3"/>
      <c r="C584" s="3"/>
      <c r="D584" s="3">
        <v>4</v>
      </c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 t="s">
        <v>872</v>
      </c>
      <c r="Q584" s="3">
        <f aca="true" t="shared" si="9" ref="Q584:Q647">SUM(D584:O584)</f>
        <v>4</v>
      </c>
    </row>
    <row r="585" spans="1:17" ht="12.75">
      <c r="A585" s="3" t="s">
        <v>891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 t="s">
        <v>872</v>
      </c>
      <c r="Q585" s="3">
        <f t="shared" si="9"/>
        <v>0</v>
      </c>
    </row>
    <row r="586" spans="1:17" ht="12.75">
      <c r="A586" s="3" t="s">
        <v>892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 t="s">
        <v>893</v>
      </c>
      <c r="Q586" s="3">
        <f t="shared" si="9"/>
        <v>0</v>
      </c>
    </row>
    <row r="587" spans="1:17" ht="12.75">
      <c r="A587" s="3" t="s">
        <v>894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 t="s">
        <v>895</v>
      </c>
      <c r="Q587" s="3">
        <f t="shared" si="9"/>
        <v>0</v>
      </c>
    </row>
    <row r="588" spans="1:17" ht="12.75">
      <c r="A588" s="3" t="s">
        <v>896</v>
      </c>
      <c r="B588" s="3" t="s">
        <v>80</v>
      </c>
      <c r="C588" s="3"/>
      <c r="D588" s="3" t="s">
        <v>897</v>
      </c>
      <c r="E588" s="3"/>
      <c r="F588" s="3"/>
      <c r="G588" s="3"/>
      <c r="H588" s="3" t="s">
        <v>898</v>
      </c>
      <c r="I588" s="3"/>
      <c r="J588" s="3"/>
      <c r="K588" s="3"/>
      <c r="L588" s="3"/>
      <c r="M588" s="3"/>
      <c r="N588" s="3"/>
      <c r="O588" s="3"/>
      <c r="P588" s="7" t="s">
        <v>899</v>
      </c>
      <c r="Q588" s="3">
        <f t="shared" si="9"/>
        <v>0</v>
      </c>
    </row>
    <row r="589" spans="1:17" ht="12.75">
      <c r="A589" s="3" t="s">
        <v>900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 t="s">
        <v>901</v>
      </c>
      <c r="Q589" s="3">
        <f t="shared" si="9"/>
        <v>0</v>
      </c>
    </row>
    <row r="590" spans="1:17" ht="12.75">
      <c r="A590" s="3" t="s">
        <v>902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 t="s">
        <v>903</v>
      </c>
      <c r="Q590" s="3">
        <f t="shared" si="9"/>
        <v>0</v>
      </c>
    </row>
    <row r="591" spans="1:17" ht="12.75">
      <c r="A591" s="3" t="s">
        <v>904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 t="s">
        <v>903</v>
      </c>
      <c r="Q591" s="3">
        <f t="shared" si="9"/>
        <v>0</v>
      </c>
    </row>
    <row r="592" spans="1:17" ht="12.75">
      <c r="A592" s="3" t="s">
        <v>905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 t="s">
        <v>906</v>
      </c>
      <c r="Q592" s="3">
        <f t="shared" si="9"/>
        <v>0</v>
      </c>
    </row>
    <row r="593" spans="1:17" ht="12.75">
      <c r="A593" s="3" t="s">
        <v>907</v>
      </c>
      <c r="B593" s="3" t="s">
        <v>55</v>
      </c>
      <c r="C593" s="3"/>
      <c r="D593" s="3">
        <v>4.1</v>
      </c>
      <c r="E593" s="3">
        <v>2</v>
      </c>
      <c r="F593" s="3">
        <v>3</v>
      </c>
      <c r="G593" s="3">
        <v>2</v>
      </c>
      <c r="H593" s="3">
        <v>2</v>
      </c>
      <c r="I593" s="3">
        <v>3</v>
      </c>
      <c r="J593" s="3"/>
      <c r="K593" s="3">
        <v>4</v>
      </c>
      <c r="L593" s="3"/>
      <c r="M593" s="3">
        <v>3</v>
      </c>
      <c r="N593" s="3">
        <v>4</v>
      </c>
      <c r="O593" s="3"/>
      <c r="P593" s="3" t="s">
        <v>908</v>
      </c>
      <c r="Q593" s="3">
        <f t="shared" si="9"/>
        <v>27.1</v>
      </c>
    </row>
    <row r="594" spans="1:17" ht="12.75">
      <c r="A594" s="3" t="s">
        <v>909</v>
      </c>
      <c r="B594" s="3" t="s">
        <v>34</v>
      </c>
      <c r="C594" s="3"/>
      <c r="D594" s="3">
        <v>3.4</v>
      </c>
      <c r="E594" s="3">
        <v>3</v>
      </c>
      <c r="F594" s="3">
        <v>4</v>
      </c>
      <c r="G594" s="3">
        <v>4</v>
      </c>
      <c r="H594" s="3">
        <v>2</v>
      </c>
      <c r="I594" s="3">
        <v>4</v>
      </c>
      <c r="J594" s="3"/>
      <c r="K594" s="3">
        <v>3</v>
      </c>
      <c r="L594" s="3"/>
      <c r="M594" s="3">
        <v>3</v>
      </c>
      <c r="N594" s="3">
        <v>4</v>
      </c>
      <c r="O594" s="3">
        <v>2</v>
      </c>
      <c r="P594" s="3" t="s">
        <v>910</v>
      </c>
      <c r="Q594" s="3">
        <f t="shared" si="9"/>
        <v>32.4</v>
      </c>
    </row>
    <row r="595" spans="1:17" ht="12.75">
      <c r="A595" s="3" t="s">
        <v>911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 t="s">
        <v>910</v>
      </c>
      <c r="Q595" s="3">
        <f t="shared" si="9"/>
        <v>0</v>
      </c>
    </row>
    <row r="596" spans="1:17" ht="12.75">
      <c r="A596" s="3" t="s">
        <v>912</v>
      </c>
      <c r="B596" s="3" t="s">
        <v>34</v>
      </c>
      <c r="C596" s="3"/>
      <c r="D596" s="3">
        <v>3.9</v>
      </c>
      <c r="E596" s="3">
        <v>2</v>
      </c>
      <c r="F596" s="3">
        <v>2</v>
      </c>
      <c r="G596" s="3">
        <v>2</v>
      </c>
      <c r="H596" s="3">
        <v>2</v>
      </c>
      <c r="I596" s="3">
        <v>2</v>
      </c>
      <c r="J596" s="3"/>
      <c r="K596" s="3">
        <v>2</v>
      </c>
      <c r="L596" s="3"/>
      <c r="M596" s="3">
        <v>2</v>
      </c>
      <c r="N596" s="3">
        <v>3</v>
      </c>
      <c r="O596" s="3"/>
      <c r="P596" s="3" t="s">
        <v>913</v>
      </c>
      <c r="Q596" s="3">
        <f t="shared" si="9"/>
        <v>20.9</v>
      </c>
    </row>
    <row r="597" spans="1:17" ht="12.75">
      <c r="A597" s="3" t="s">
        <v>914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 t="s">
        <v>893</v>
      </c>
      <c r="Q597" s="3">
        <f t="shared" si="9"/>
        <v>0</v>
      </c>
    </row>
    <row r="598" spans="1:17" ht="12.75">
      <c r="A598" s="3" t="s">
        <v>915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7" t="s">
        <v>916</v>
      </c>
      <c r="Q598" s="3">
        <f t="shared" si="9"/>
        <v>0</v>
      </c>
    </row>
    <row r="599" spans="1:17" ht="12.75">
      <c r="A599" s="3" t="s">
        <v>917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 t="s">
        <v>879</v>
      </c>
      <c r="Q599" s="3">
        <f t="shared" si="9"/>
        <v>0</v>
      </c>
    </row>
    <row r="600" spans="1:17" ht="12.75">
      <c r="A600" s="3" t="s">
        <v>918</v>
      </c>
      <c r="B600" s="3" t="s">
        <v>34</v>
      </c>
      <c r="C600" s="3"/>
      <c r="D600" s="3">
        <v>3</v>
      </c>
      <c r="E600" s="3">
        <v>3</v>
      </c>
      <c r="F600" s="3">
        <v>3</v>
      </c>
      <c r="G600" s="3">
        <v>3</v>
      </c>
      <c r="H600" s="3">
        <v>2</v>
      </c>
      <c r="I600" s="3">
        <v>3</v>
      </c>
      <c r="J600" s="3"/>
      <c r="K600" s="3">
        <v>1</v>
      </c>
      <c r="L600" s="3"/>
      <c r="M600" s="3">
        <v>3</v>
      </c>
      <c r="N600" s="3">
        <v>4</v>
      </c>
      <c r="O600" s="3"/>
      <c r="P600" s="3" t="s">
        <v>872</v>
      </c>
      <c r="Q600" s="3">
        <f t="shared" si="9"/>
        <v>25</v>
      </c>
    </row>
    <row r="601" spans="1:17" ht="12.75">
      <c r="A601" s="3" t="s">
        <v>919</v>
      </c>
      <c r="B601" s="3" t="s">
        <v>34</v>
      </c>
      <c r="C601" s="3"/>
      <c r="D601" s="3">
        <v>3.2</v>
      </c>
      <c r="E601" s="3">
        <v>3</v>
      </c>
      <c r="F601" s="3">
        <v>3</v>
      </c>
      <c r="G601" s="3">
        <v>2</v>
      </c>
      <c r="H601" s="3">
        <v>2</v>
      </c>
      <c r="I601" s="3">
        <v>4</v>
      </c>
      <c r="J601" s="3"/>
      <c r="K601" s="3">
        <v>4</v>
      </c>
      <c r="L601" s="3"/>
      <c r="M601" s="3">
        <v>3</v>
      </c>
      <c r="N601" s="3">
        <v>4</v>
      </c>
      <c r="O601" s="3"/>
      <c r="P601" s="3" t="s">
        <v>872</v>
      </c>
      <c r="Q601" s="3">
        <f t="shared" si="9"/>
        <v>28.2</v>
      </c>
    </row>
    <row r="602" spans="1:17" ht="12.75">
      <c r="A602" s="3" t="s">
        <v>920</v>
      </c>
      <c r="B602" s="3" t="s">
        <v>34</v>
      </c>
      <c r="C602" s="3"/>
      <c r="D602" s="3">
        <v>3.9</v>
      </c>
      <c r="E602" s="3">
        <v>3</v>
      </c>
      <c r="F602" s="3">
        <v>3</v>
      </c>
      <c r="G602" s="3">
        <v>3</v>
      </c>
      <c r="H602" s="3">
        <v>2</v>
      </c>
      <c r="I602" s="3">
        <v>4</v>
      </c>
      <c r="J602" s="3"/>
      <c r="K602" s="3">
        <v>4</v>
      </c>
      <c r="L602" s="3"/>
      <c r="M602" s="3">
        <v>3</v>
      </c>
      <c r="N602" s="3">
        <v>4</v>
      </c>
      <c r="O602" s="3"/>
      <c r="P602" s="3" t="s">
        <v>921</v>
      </c>
      <c r="Q602" s="3">
        <f t="shared" si="9"/>
        <v>29.9</v>
      </c>
    </row>
    <row r="603" spans="1:17" ht="12.75">
      <c r="A603" s="3" t="s">
        <v>922</v>
      </c>
      <c r="B603" s="3" t="s">
        <v>67</v>
      </c>
      <c r="C603" s="3"/>
      <c r="D603" s="3">
        <v>4.1</v>
      </c>
      <c r="E603" s="3">
        <v>3</v>
      </c>
      <c r="F603" s="3">
        <v>2</v>
      </c>
      <c r="G603" s="3">
        <v>3</v>
      </c>
      <c r="H603" s="3">
        <v>2</v>
      </c>
      <c r="I603" s="3">
        <v>4</v>
      </c>
      <c r="J603" s="3"/>
      <c r="K603" s="3">
        <v>4</v>
      </c>
      <c r="L603" s="3" t="s">
        <v>4</v>
      </c>
      <c r="M603" s="3">
        <v>3</v>
      </c>
      <c r="N603" s="3">
        <v>4</v>
      </c>
      <c r="O603" s="3"/>
      <c r="P603" s="7" t="s">
        <v>923</v>
      </c>
      <c r="Q603" s="3">
        <f t="shared" si="9"/>
        <v>29.1</v>
      </c>
    </row>
    <row r="604" spans="1:17" ht="12.75">
      <c r="A604" s="3" t="s">
        <v>924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 t="s">
        <v>879</v>
      </c>
      <c r="Q604" s="3">
        <f t="shared" si="9"/>
        <v>0</v>
      </c>
    </row>
    <row r="605" spans="1:17" ht="12.75">
      <c r="A605" s="3" t="s">
        <v>925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 t="s">
        <v>4</v>
      </c>
      <c r="Q605" s="3">
        <f t="shared" si="9"/>
        <v>0</v>
      </c>
    </row>
    <row r="606" spans="1:17" ht="12.75">
      <c r="A606" s="3" t="s">
        <v>926</v>
      </c>
      <c r="B606" s="3" t="s">
        <v>34</v>
      </c>
      <c r="C606" s="3"/>
      <c r="D606" s="3">
        <v>3.8</v>
      </c>
      <c r="E606" s="3">
        <v>3</v>
      </c>
      <c r="F606" s="3">
        <v>3</v>
      </c>
      <c r="G606" s="3">
        <v>3</v>
      </c>
      <c r="H606" s="3">
        <v>2</v>
      </c>
      <c r="I606" s="3">
        <v>3</v>
      </c>
      <c r="J606" s="3"/>
      <c r="K606" s="3">
        <v>1</v>
      </c>
      <c r="L606" s="3"/>
      <c r="M606" s="3">
        <v>3</v>
      </c>
      <c r="N606" s="3">
        <v>4</v>
      </c>
      <c r="O606" s="3"/>
      <c r="P606" s="3" t="s">
        <v>884</v>
      </c>
      <c r="Q606" s="3">
        <f t="shared" si="9"/>
        <v>25.8</v>
      </c>
    </row>
    <row r="607" spans="1:17" ht="12.75">
      <c r="A607" s="3" t="s">
        <v>927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 t="s">
        <v>879</v>
      </c>
      <c r="Q607" s="3">
        <f t="shared" si="9"/>
        <v>0</v>
      </c>
    </row>
    <row r="608" spans="1:17" ht="12.75">
      <c r="A608" s="3" t="s">
        <v>928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7" t="s">
        <v>929</v>
      </c>
      <c r="Q608" s="3">
        <f t="shared" si="9"/>
        <v>0</v>
      </c>
    </row>
    <row r="609" spans="1:17" ht="12.75">
      <c r="A609" s="3" t="s">
        <v>930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>
        <f t="shared" si="9"/>
        <v>0</v>
      </c>
    </row>
    <row r="610" spans="1:17" ht="12.75">
      <c r="A610" s="3" t="s">
        <v>931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 t="s">
        <v>879</v>
      </c>
      <c r="Q610" s="3">
        <f t="shared" si="9"/>
        <v>0</v>
      </c>
    </row>
    <row r="611" spans="1:17" ht="12.75">
      <c r="A611" s="3" t="s">
        <v>932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 t="s">
        <v>872</v>
      </c>
      <c r="Q611" s="3">
        <f t="shared" si="9"/>
        <v>0</v>
      </c>
    </row>
    <row r="612" spans="1:17" ht="12.75">
      <c r="A612" s="3" t="s">
        <v>933</v>
      </c>
      <c r="B612" s="3" t="s">
        <v>34</v>
      </c>
      <c r="C612" s="3" t="s">
        <v>35</v>
      </c>
      <c r="D612" s="3">
        <v>3.8</v>
      </c>
      <c r="E612" s="3">
        <v>2</v>
      </c>
      <c r="F612" s="3">
        <v>4</v>
      </c>
      <c r="G612" s="3">
        <v>4</v>
      </c>
      <c r="H612" s="3">
        <v>2</v>
      </c>
      <c r="I612" s="3">
        <v>3</v>
      </c>
      <c r="J612" s="3"/>
      <c r="K612" s="3">
        <v>3</v>
      </c>
      <c r="L612" s="3"/>
      <c r="M612" s="3">
        <v>3</v>
      </c>
      <c r="N612" s="3">
        <v>2</v>
      </c>
      <c r="O612" s="3"/>
      <c r="P612" s="3" t="s">
        <v>921</v>
      </c>
      <c r="Q612" s="3">
        <f t="shared" si="9"/>
        <v>26.8</v>
      </c>
    </row>
    <row r="613" spans="1:17" ht="12.75">
      <c r="A613" s="3" t="s">
        <v>934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 t="s">
        <v>879</v>
      </c>
      <c r="Q613" s="3">
        <f t="shared" si="9"/>
        <v>0</v>
      </c>
    </row>
    <row r="614" spans="1:17" ht="12.75">
      <c r="A614" s="3" t="s">
        <v>935</v>
      </c>
      <c r="B614" s="3" t="s">
        <v>34</v>
      </c>
      <c r="C614" s="3"/>
      <c r="D614" s="3">
        <v>3.6</v>
      </c>
      <c r="E614" s="3">
        <v>3</v>
      </c>
      <c r="F614" s="3">
        <v>4</v>
      </c>
      <c r="G614" s="3">
        <v>4</v>
      </c>
      <c r="H614" s="3">
        <v>3</v>
      </c>
      <c r="I614" s="3">
        <v>4</v>
      </c>
      <c r="J614" s="3"/>
      <c r="K614" s="3">
        <v>4</v>
      </c>
      <c r="L614" s="3"/>
      <c r="M614" s="3">
        <v>3</v>
      </c>
      <c r="N614" s="3">
        <v>4</v>
      </c>
      <c r="O614" s="3"/>
      <c r="P614" s="3" t="s">
        <v>921</v>
      </c>
      <c r="Q614" s="3">
        <f t="shared" si="9"/>
        <v>32.6</v>
      </c>
    </row>
    <row r="615" spans="1:17" ht="12.75">
      <c r="A615" s="3" t="s">
        <v>936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7" t="s">
        <v>937</v>
      </c>
      <c r="Q615" s="3">
        <f t="shared" si="9"/>
        <v>0</v>
      </c>
    </row>
    <row r="616" spans="1:17" ht="12.75">
      <c r="A616" s="3" t="s">
        <v>938</v>
      </c>
      <c r="B616" s="3" t="s">
        <v>34</v>
      </c>
      <c r="C616" s="3"/>
      <c r="D616" s="3">
        <v>4.2</v>
      </c>
      <c r="E616" s="3">
        <v>3</v>
      </c>
      <c r="F616" s="3">
        <v>4</v>
      </c>
      <c r="G616" s="3">
        <v>3</v>
      </c>
      <c r="H616" s="3">
        <v>3</v>
      </c>
      <c r="I616" s="3">
        <v>4</v>
      </c>
      <c r="J616" s="3"/>
      <c r="K616" s="3">
        <v>4</v>
      </c>
      <c r="L616" s="3"/>
      <c r="M616" s="3">
        <v>2</v>
      </c>
      <c r="N616" s="3">
        <v>4</v>
      </c>
      <c r="O616" s="3"/>
      <c r="P616" s="3" t="s">
        <v>879</v>
      </c>
      <c r="Q616" s="3">
        <f t="shared" si="9"/>
        <v>31.2</v>
      </c>
    </row>
    <row r="617" spans="1:17" ht="12.75">
      <c r="A617" s="3" t="s">
        <v>939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>
        <f t="shared" si="9"/>
        <v>0</v>
      </c>
    </row>
    <row r="618" spans="1:17" ht="12.75">
      <c r="A618" s="3" t="s">
        <v>940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7" t="s">
        <v>941</v>
      </c>
      <c r="Q618" s="3">
        <f t="shared" si="9"/>
        <v>0</v>
      </c>
    </row>
    <row r="619" spans="1:17" ht="12.75">
      <c r="A619" s="3" t="s">
        <v>942</v>
      </c>
      <c r="B619" s="3"/>
      <c r="C619" s="3"/>
      <c r="D619" s="3">
        <v>4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 t="s">
        <v>943</v>
      </c>
      <c r="Q619" s="3">
        <f t="shared" si="9"/>
        <v>4</v>
      </c>
    </row>
    <row r="620" spans="1:17" ht="12.75">
      <c r="A620" s="3" t="s">
        <v>944</v>
      </c>
      <c r="B620" s="3" t="s">
        <v>55</v>
      </c>
      <c r="C620" s="3"/>
      <c r="D620" s="3">
        <v>3.9</v>
      </c>
      <c r="E620" s="3">
        <v>2</v>
      </c>
      <c r="F620" s="3">
        <v>3</v>
      </c>
      <c r="G620" s="3">
        <v>3</v>
      </c>
      <c r="H620" s="3">
        <v>3</v>
      </c>
      <c r="I620" s="3">
        <v>4</v>
      </c>
      <c r="J620" s="3"/>
      <c r="K620" s="3">
        <v>4</v>
      </c>
      <c r="L620" s="3"/>
      <c r="M620" s="3">
        <v>3</v>
      </c>
      <c r="N620" s="3">
        <v>4</v>
      </c>
      <c r="O620" s="3"/>
      <c r="P620" s="3" t="s">
        <v>945</v>
      </c>
      <c r="Q620" s="3">
        <f t="shared" si="9"/>
        <v>29.9</v>
      </c>
    </row>
    <row r="621" spans="1:17" ht="12.75">
      <c r="A621" s="3" t="s">
        <v>946</v>
      </c>
      <c r="B621" s="3" t="s">
        <v>762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 t="s">
        <v>947</v>
      </c>
      <c r="Q621" s="3">
        <f t="shared" si="9"/>
        <v>0</v>
      </c>
    </row>
    <row r="622" spans="1:17" ht="12.75">
      <c r="A622" s="3" t="s">
        <v>948</v>
      </c>
      <c r="B622" s="3" t="s">
        <v>762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 t="s">
        <v>945</v>
      </c>
      <c r="Q622" s="3">
        <f t="shared" si="9"/>
        <v>0</v>
      </c>
    </row>
    <row r="623" spans="1:17" ht="12.75">
      <c r="A623" s="3" t="s">
        <v>949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 t="s">
        <v>943</v>
      </c>
      <c r="Q623" s="3">
        <f t="shared" si="9"/>
        <v>0</v>
      </c>
    </row>
    <row r="624" spans="1:17" ht="12.75">
      <c r="A624" s="3" t="s">
        <v>950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 t="s">
        <v>943</v>
      </c>
      <c r="Q624" s="3">
        <f t="shared" si="9"/>
        <v>0</v>
      </c>
    </row>
    <row r="625" spans="1:17" ht="12.75">
      <c r="A625" s="3" t="s">
        <v>951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 t="s">
        <v>943</v>
      </c>
      <c r="Q625" s="3">
        <f t="shared" si="9"/>
        <v>0</v>
      </c>
    </row>
    <row r="626" spans="1:17" ht="12.75">
      <c r="A626" s="3" t="s">
        <v>952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 t="s">
        <v>947</v>
      </c>
      <c r="Q626" s="3">
        <f t="shared" si="9"/>
        <v>0</v>
      </c>
    </row>
    <row r="627" spans="1:17" ht="12.75">
      <c r="A627" s="3" t="s">
        <v>953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 t="s">
        <v>943</v>
      </c>
      <c r="Q627" s="3">
        <f t="shared" si="9"/>
        <v>0</v>
      </c>
    </row>
    <row r="628" spans="1:17" ht="12.75">
      <c r="A628" s="3" t="s">
        <v>954</v>
      </c>
      <c r="B628" s="3" t="s">
        <v>34</v>
      </c>
      <c r="C628" s="3"/>
      <c r="D628" s="3">
        <v>3.9</v>
      </c>
      <c r="E628" s="3">
        <v>3</v>
      </c>
      <c r="F628" s="3">
        <v>3</v>
      </c>
      <c r="G628" s="3">
        <v>4</v>
      </c>
      <c r="H628" s="3">
        <v>2</v>
      </c>
      <c r="I628" s="3">
        <v>4</v>
      </c>
      <c r="J628" s="3"/>
      <c r="K628" s="3">
        <v>2</v>
      </c>
      <c r="L628" s="3"/>
      <c r="M628" s="3">
        <v>3</v>
      </c>
      <c r="N628" s="3">
        <v>4</v>
      </c>
      <c r="O628" s="3"/>
      <c r="P628" s="7" t="s">
        <v>955</v>
      </c>
      <c r="Q628" s="3">
        <f t="shared" si="9"/>
        <v>28.9</v>
      </c>
    </row>
    <row r="629" spans="1:17" ht="12.75">
      <c r="A629" s="3" t="s">
        <v>956</v>
      </c>
      <c r="B629" s="3" t="s">
        <v>55</v>
      </c>
      <c r="C629" s="3" t="s">
        <v>35</v>
      </c>
      <c r="D629" s="3">
        <v>4</v>
      </c>
      <c r="E629" s="3">
        <v>3</v>
      </c>
      <c r="F629" s="3">
        <v>3</v>
      </c>
      <c r="G629" s="3">
        <v>2</v>
      </c>
      <c r="H629" s="3">
        <v>2</v>
      </c>
      <c r="I629" s="3">
        <v>2</v>
      </c>
      <c r="J629" s="3"/>
      <c r="K629" s="3">
        <v>4</v>
      </c>
      <c r="L629" s="3"/>
      <c r="M629" s="3">
        <v>2</v>
      </c>
      <c r="N629" s="3">
        <v>4</v>
      </c>
      <c r="O629" s="3">
        <v>3</v>
      </c>
      <c r="P629" s="3" t="s">
        <v>945</v>
      </c>
      <c r="Q629" s="3">
        <f t="shared" si="9"/>
        <v>29</v>
      </c>
    </row>
    <row r="630" spans="1:17" ht="12.75">
      <c r="A630" s="3" t="s">
        <v>957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 t="s">
        <v>4</v>
      </c>
      <c r="Q630" s="3">
        <f t="shared" si="9"/>
        <v>0</v>
      </c>
    </row>
    <row r="631" spans="1:17" ht="12.75">
      <c r="A631" s="3" t="s">
        <v>958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7" t="s">
        <v>4</v>
      </c>
      <c r="Q631" s="3">
        <f t="shared" si="9"/>
        <v>0</v>
      </c>
    </row>
    <row r="632" spans="1:17" ht="12.75">
      <c r="A632" s="3" t="s">
        <v>959</v>
      </c>
      <c r="B632" s="3" t="s">
        <v>67</v>
      </c>
      <c r="C632" s="3"/>
      <c r="D632" s="3">
        <v>4.1</v>
      </c>
      <c r="E632" s="3">
        <v>2</v>
      </c>
      <c r="F632" s="3">
        <v>3</v>
      </c>
      <c r="G632" s="3">
        <v>2</v>
      </c>
      <c r="H632" s="3">
        <v>3</v>
      </c>
      <c r="I632" s="3">
        <v>3</v>
      </c>
      <c r="J632" s="3"/>
      <c r="K632" s="3">
        <v>3</v>
      </c>
      <c r="L632" s="3"/>
      <c r="M632" s="3">
        <v>3</v>
      </c>
      <c r="N632" s="3">
        <v>3</v>
      </c>
      <c r="O632" s="3"/>
      <c r="P632" s="7" t="s">
        <v>960</v>
      </c>
      <c r="Q632" s="3">
        <f t="shared" si="9"/>
        <v>26.1</v>
      </c>
    </row>
    <row r="633" spans="1:17" ht="12.75">
      <c r="A633" s="3" t="s">
        <v>961</v>
      </c>
      <c r="B633" s="3" t="s">
        <v>962</v>
      </c>
      <c r="C633" s="3" t="s">
        <v>963</v>
      </c>
      <c r="D633" s="3">
        <v>4</v>
      </c>
      <c r="E633" s="3">
        <v>2</v>
      </c>
      <c r="F633" s="3">
        <v>4</v>
      </c>
      <c r="G633" s="3">
        <v>2</v>
      </c>
      <c r="H633" s="3">
        <v>2</v>
      </c>
      <c r="I633" s="3">
        <v>2</v>
      </c>
      <c r="J633" s="3"/>
      <c r="K633" s="3">
        <v>4</v>
      </c>
      <c r="L633" s="3"/>
      <c r="M633" s="3">
        <v>3</v>
      </c>
      <c r="N633" s="3">
        <v>4</v>
      </c>
      <c r="O633" s="3"/>
      <c r="P633" s="7" t="s">
        <v>947</v>
      </c>
      <c r="Q633" s="3">
        <f t="shared" si="9"/>
        <v>27</v>
      </c>
    </row>
    <row r="634" spans="1:17" ht="12.75">
      <c r="A634" s="3" t="s">
        <v>964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7" t="s">
        <v>943</v>
      </c>
      <c r="Q634" s="3">
        <f t="shared" si="9"/>
        <v>0</v>
      </c>
    </row>
    <row r="635" spans="1:17" ht="12.75">
      <c r="A635" s="3" t="s">
        <v>965</v>
      </c>
      <c r="B635" s="3" t="s">
        <v>762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7" t="s">
        <v>895</v>
      </c>
      <c r="Q635" s="3">
        <f t="shared" si="9"/>
        <v>0</v>
      </c>
    </row>
    <row r="636" spans="1:17" ht="12.75">
      <c r="A636" s="3" t="s">
        <v>966</v>
      </c>
      <c r="B636" s="3" t="s">
        <v>762</v>
      </c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7" t="s">
        <v>967</v>
      </c>
      <c r="Q636" s="3">
        <f t="shared" si="9"/>
        <v>0</v>
      </c>
    </row>
    <row r="637" spans="1:17" ht="12.75">
      <c r="A637" s="3" t="s">
        <v>968</v>
      </c>
      <c r="B637" s="3" t="s">
        <v>762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7" t="s">
        <v>967</v>
      </c>
      <c r="Q637" s="3">
        <f t="shared" si="9"/>
        <v>0</v>
      </c>
    </row>
    <row r="638" spans="1:17" ht="12.75">
      <c r="A638" s="3" t="s">
        <v>969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7" t="s">
        <v>941</v>
      </c>
      <c r="Q638" s="3">
        <f t="shared" si="9"/>
        <v>0</v>
      </c>
    </row>
    <row r="639" spans="1:17" ht="12.75">
      <c r="A639" s="3" t="s">
        <v>970</v>
      </c>
      <c r="B639" s="3" t="s">
        <v>762</v>
      </c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7" t="s">
        <v>967</v>
      </c>
      <c r="Q639" s="3">
        <f t="shared" si="9"/>
        <v>0</v>
      </c>
    </row>
    <row r="640" spans="1:17" ht="12.75">
      <c r="A640" s="3" t="s">
        <v>971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7" t="s">
        <v>4</v>
      </c>
      <c r="Q640" s="3">
        <f t="shared" si="9"/>
        <v>0</v>
      </c>
    </row>
    <row r="641" spans="1:17" ht="12.75">
      <c r="A641" s="3" t="s">
        <v>972</v>
      </c>
      <c r="B641" s="3" t="s">
        <v>762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7" t="s">
        <v>967</v>
      </c>
      <c r="Q641" s="3">
        <f t="shared" si="9"/>
        <v>0</v>
      </c>
    </row>
    <row r="642" spans="1:17" ht="12.75">
      <c r="A642" s="3" t="s">
        <v>973</v>
      </c>
      <c r="B642" s="3" t="s">
        <v>34</v>
      </c>
      <c r="C642" s="3"/>
      <c r="D642" s="3">
        <v>3.4</v>
      </c>
      <c r="E642" s="3">
        <v>3</v>
      </c>
      <c r="F642" s="3">
        <v>3</v>
      </c>
      <c r="G642" s="3"/>
      <c r="H642" s="3">
        <v>2</v>
      </c>
      <c r="I642" s="3">
        <v>3</v>
      </c>
      <c r="J642" s="3"/>
      <c r="K642" s="3">
        <v>2</v>
      </c>
      <c r="L642" s="3"/>
      <c r="M642" s="3">
        <v>3</v>
      </c>
      <c r="N642" s="3">
        <v>4</v>
      </c>
      <c r="O642" s="3"/>
      <c r="P642" s="7" t="s">
        <v>974</v>
      </c>
      <c r="Q642" s="3">
        <f t="shared" si="9"/>
        <v>23.4</v>
      </c>
    </row>
    <row r="643" spans="1:17" ht="12.75">
      <c r="A643" s="3" t="s">
        <v>975</v>
      </c>
      <c r="B643" s="3" t="s">
        <v>762</v>
      </c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7" t="s">
        <v>976</v>
      </c>
      <c r="Q643" s="3">
        <f t="shared" si="9"/>
        <v>0</v>
      </c>
    </row>
    <row r="644" spans="1:17" ht="12.75">
      <c r="A644" s="3" t="s">
        <v>977</v>
      </c>
      <c r="B644" s="3" t="s">
        <v>34</v>
      </c>
      <c r="C644" s="3"/>
      <c r="D644" s="3">
        <v>3.9</v>
      </c>
      <c r="E644" s="3">
        <v>3</v>
      </c>
      <c r="F644" s="3">
        <v>4</v>
      </c>
      <c r="G644" s="3">
        <v>4</v>
      </c>
      <c r="H644" s="3">
        <v>2</v>
      </c>
      <c r="I644" s="3">
        <v>4</v>
      </c>
      <c r="J644" s="3"/>
      <c r="K644" s="3">
        <v>2</v>
      </c>
      <c r="L644" s="3"/>
      <c r="M644" s="3">
        <v>3</v>
      </c>
      <c r="N644" s="3">
        <v>4</v>
      </c>
      <c r="O644" s="3"/>
      <c r="P644" s="7" t="s">
        <v>978</v>
      </c>
      <c r="Q644" s="3">
        <f t="shared" si="9"/>
        <v>29.9</v>
      </c>
    </row>
    <row r="645" spans="1:17" ht="12.75">
      <c r="A645" s="3" t="s">
        <v>979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7" t="s">
        <v>4</v>
      </c>
      <c r="Q645" s="3">
        <f t="shared" si="9"/>
        <v>0</v>
      </c>
    </row>
    <row r="646" spans="1:17" ht="12.75">
      <c r="A646" s="3" t="s">
        <v>980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7" t="s">
        <v>981</v>
      </c>
      <c r="Q646" s="3">
        <f t="shared" si="9"/>
        <v>0</v>
      </c>
    </row>
    <row r="647" spans="1:17" ht="12.75">
      <c r="A647" s="3" t="s">
        <v>982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7" t="s">
        <v>983</v>
      </c>
      <c r="Q647" s="3">
        <f t="shared" si="9"/>
        <v>0</v>
      </c>
    </row>
    <row r="648" spans="1:17" ht="12.75">
      <c r="A648" s="3" t="s">
        <v>984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7" t="s">
        <v>985</v>
      </c>
      <c r="Q648" s="3">
        <f aca="true" t="shared" si="10" ref="Q648:Q711">SUM(D648:O648)</f>
        <v>0</v>
      </c>
    </row>
    <row r="649" spans="1:17" ht="12.75">
      <c r="A649" s="3" t="s">
        <v>986</v>
      </c>
      <c r="B649" s="3"/>
      <c r="C649" s="3"/>
      <c r="D649" s="3" t="s">
        <v>4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 t="s">
        <v>4</v>
      </c>
      <c r="Q649" s="3">
        <f t="shared" si="10"/>
        <v>0</v>
      </c>
    </row>
    <row r="650" spans="1:17" ht="12.75">
      <c r="A650" s="3" t="s">
        <v>987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 t="s">
        <v>988</v>
      </c>
      <c r="Q650" s="3">
        <f t="shared" si="10"/>
        <v>0</v>
      </c>
    </row>
    <row r="651" spans="1:17" ht="12.75">
      <c r="A651" s="3" t="s">
        <v>989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 t="s">
        <v>4</v>
      </c>
      <c r="Q651" s="3">
        <f t="shared" si="10"/>
        <v>0</v>
      </c>
    </row>
    <row r="652" spans="1:17" ht="12.75">
      <c r="A652" s="3" t="s">
        <v>990</v>
      </c>
      <c r="B652" s="3" t="s">
        <v>34</v>
      </c>
      <c r="C652" s="3"/>
      <c r="D652" s="3">
        <v>4</v>
      </c>
      <c r="E652" s="3">
        <v>2</v>
      </c>
      <c r="F652" s="3">
        <v>4</v>
      </c>
      <c r="G652" s="3">
        <v>4</v>
      </c>
      <c r="H652" s="3">
        <v>2</v>
      </c>
      <c r="I652" s="3">
        <v>4</v>
      </c>
      <c r="J652" s="3"/>
      <c r="K652" s="3">
        <v>3</v>
      </c>
      <c r="L652" s="3"/>
      <c r="M652" s="3">
        <v>3</v>
      </c>
      <c r="N652" s="3">
        <v>4</v>
      </c>
      <c r="O652" s="3"/>
      <c r="P652" s="3" t="s">
        <v>991</v>
      </c>
      <c r="Q652" s="3">
        <f t="shared" si="10"/>
        <v>30</v>
      </c>
    </row>
    <row r="653" spans="1:17" ht="12.75">
      <c r="A653" s="3" t="s">
        <v>992</v>
      </c>
      <c r="B653" s="3" t="s">
        <v>34</v>
      </c>
      <c r="C653" s="3"/>
      <c r="D653" s="3">
        <v>4.1</v>
      </c>
      <c r="E653" s="3">
        <v>2</v>
      </c>
      <c r="F653" s="3">
        <v>3</v>
      </c>
      <c r="G653" s="3">
        <v>2</v>
      </c>
      <c r="H653" s="3">
        <v>2</v>
      </c>
      <c r="I653" s="3">
        <v>1</v>
      </c>
      <c r="J653" s="3"/>
      <c r="K653" s="3">
        <v>2</v>
      </c>
      <c r="L653" s="3"/>
      <c r="M653" s="3">
        <v>2</v>
      </c>
      <c r="N653" s="3">
        <v>3</v>
      </c>
      <c r="O653" s="3"/>
      <c r="P653" s="3" t="s">
        <v>976</v>
      </c>
      <c r="Q653" s="3">
        <f t="shared" si="10"/>
        <v>21.1</v>
      </c>
    </row>
    <row r="654" spans="1:17" ht="12.75">
      <c r="A654" s="3" t="s">
        <v>993</v>
      </c>
      <c r="B654" s="3" t="s">
        <v>762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 t="s">
        <v>976</v>
      </c>
      <c r="Q654" s="3">
        <f t="shared" si="10"/>
        <v>0</v>
      </c>
    </row>
    <row r="655" spans="1:17" ht="12.75">
      <c r="A655" s="3" t="s">
        <v>994</v>
      </c>
      <c r="B655" s="3" t="s">
        <v>762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 t="s">
        <v>976</v>
      </c>
      <c r="Q655" s="3">
        <f t="shared" si="10"/>
        <v>0</v>
      </c>
    </row>
    <row r="656" spans="1:17" ht="12.75">
      <c r="A656" s="3" t="s">
        <v>995</v>
      </c>
      <c r="B656" s="3" t="s">
        <v>762</v>
      </c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 t="s">
        <v>976</v>
      </c>
      <c r="Q656" s="3">
        <f t="shared" si="10"/>
        <v>0</v>
      </c>
    </row>
    <row r="657" spans="1:17" ht="12.75">
      <c r="A657" s="3" t="s">
        <v>996</v>
      </c>
      <c r="B657" s="3" t="s">
        <v>762</v>
      </c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 t="s">
        <v>976</v>
      </c>
      <c r="Q657" s="3">
        <f t="shared" si="10"/>
        <v>0</v>
      </c>
    </row>
    <row r="658" spans="1:17" ht="12.75">
      <c r="A658" s="3" t="s">
        <v>997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 t="s">
        <v>998</v>
      </c>
      <c r="Q658" s="3">
        <f t="shared" si="10"/>
        <v>0</v>
      </c>
    </row>
    <row r="659" spans="1:17" ht="12.75">
      <c r="A659" s="3" t="s">
        <v>999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>
        <f t="shared" si="10"/>
        <v>0</v>
      </c>
    </row>
    <row r="660" spans="1:17" ht="12.75">
      <c r="A660" s="3" t="s">
        <v>1000</v>
      </c>
      <c r="B660" s="3" t="s">
        <v>762</v>
      </c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 t="s">
        <v>976</v>
      </c>
      <c r="Q660" s="3">
        <f t="shared" si="10"/>
        <v>0</v>
      </c>
    </row>
    <row r="661" spans="1:17" ht="12.75">
      <c r="A661" s="3" t="s">
        <v>1001</v>
      </c>
      <c r="B661" s="3" t="s">
        <v>80</v>
      </c>
      <c r="C661" s="3"/>
      <c r="D661" s="3"/>
      <c r="E661" s="3"/>
      <c r="F661" s="3">
        <v>0</v>
      </c>
      <c r="G661" s="3">
        <v>1</v>
      </c>
      <c r="H661" s="3"/>
      <c r="I661" s="3">
        <v>0</v>
      </c>
      <c r="J661" s="3" t="s">
        <v>1002</v>
      </c>
      <c r="K661" s="3">
        <v>1</v>
      </c>
      <c r="L661" s="3">
        <v>0</v>
      </c>
      <c r="M661" s="3">
        <v>1</v>
      </c>
      <c r="N661" s="3">
        <v>0</v>
      </c>
      <c r="O661" s="3">
        <v>0</v>
      </c>
      <c r="P661" s="3" t="s">
        <v>1003</v>
      </c>
      <c r="Q661" s="3">
        <f t="shared" si="10"/>
        <v>3</v>
      </c>
    </row>
    <row r="662" spans="1:17" ht="12.75">
      <c r="A662" s="3" t="s">
        <v>1004</v>
      </c>
      <c r="B662" s="3" t="s">
        <v>34</v>
      </c>
      <c r="C662" s="3"/>
      <c r="D662" s="3">
        <v>3.7</v>
      </c>
      <c r="E662" s="3">
        <v>2</v>
      </c>
      <c r="F662" s="3">
        <v>3</v>
      </c>
      <c r="G662" s="3">
        <v>2</v>
      </c>
      <c r="H662" s="3">
        <v>2</v>
      </c>
      <c r="I662" s="3">
        <v>3</v>
      </c>
      <c r="J662" s="3"/>
      <c r="K662" s="3">
        <v>1</v>
      </c>
      <c r="L662" s="3"/>
      <c r="M662" s="3">
        <v>3</v>
      </c>
      <c r="N662" s="3">
        <v>4</v>
      </c>
      <c r="O662" s="3"/>
      <c r="P662" s="7" t="s">
        <v>1005</v>
      </c>
      <c r="Q662" s="3">
        <f t="shared" si="10"/>
        <v>23.7</v>
      </c>
    </row>
    <row r="663" spans="1:17" ht="12.75">
      <c r="A663" s="3" t="s">
        <v>1006</v>
      </c>
      <c r="B663" s="3" t="s">
        <v>34</v>
      </c>
      <c r="C663" s="3"/>
      <c r="D663" s="3">
        <v>3.7</v>
      </c>
      <c r="E663" s="3">
        <v>3</v>
      </c>
      <c r="F663" s="3">
        <v>3</v>
      </c>
      <c r="G663" s="3"/>
      <c r="H663" s="3">
        <v>3</v>
      </c>
      <c r="I663" s="3">
        <v>3</v>
      </c>
      <c r="J663" s="3"/>
      <c r="K663" s="3">
        <v>2</v>
      </c>
      <c r="L663" s="3"/>
      <c r="M663" s="3">
        <v>3</v>
      </c>
      <c r="N663" s="3">
        <v>4</v>
      </c>
      <c r="O663" s="3"/>
      <c r="P663" s="7" t="s">
        <v>1005</v>
      </c>
      <c r="Q663" s="3">
        <f t="shared" si="10"/>
        <v>24.7</v>
      </c>
    </row>
    <row r="664" spans="1:17" ht="12.75">
      <c r="A664" s="3" t="s">
        <v>1007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7" t="s">
        <v>1005</v>
      </c>
      <c r="Q664" s="3">
        <f t="shared" si="10"/>
        <v>0</v>
      </c>
    </row>
    <row r="665" spans="1:17" ht="12.75">
      <c r="A665" s="3" t="s">
        <v>1008</v>
      </c>
      <c r="B665" s="3" t="s">
        <v>67</v>
      </c>
      <c r="C665" s="3"/>
      <c r="D665" s="3">
        <v>4</v>
      </c>
      <c r="E665" s="3">
        <v>3</v>
      </c>
      <c r="F665" s="3">
        <v>3</v>
      </c>
      <c r="G665" s="3">
        <v>3</v>
      </c>
      <c r="H665" s="3">
        <v>2</v>
      </c>
      <c r="I665" s="3">
        <v>2</v>
      </c>
      <c r="J665" s="3"/>
      <c r="K665" s="3">
        <v>2</v>
      </c>
      <c r="L665" s="3"/>
      <c r="M665" s="3">
        <v>3</v>
      </c>
      <c r="N665" s="3">
        <v>4</v>
      </c>
      <c r="O665" s="3"/>
      <c r="P665" s="7" t="s">
        <v>1005</v>
      </c>
      <c r="Q665" s="3">
        <f t="shared" si="10"/>
        <v>26</v>
      </c>
    </row>
    <row r="666" spans="1:17" ht="12.75">
      <c r="A666" s="3" t="s">
        <v>1009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>
        <f t="shared" si="10"/>
        <v>0</v>
      </c>
    </row>
    <row r="667" spans="1:17" ht="12.75">
      <c r="A667" s="3" t="s">
        <v>1010</v>
      </c>
      <c r="B667" s="3" t="s">
        <v>32</v>
      </c>
      <c r="C667" s="3" t="s">
        <v>35</v>
      </c>
      <c r="D667" s="3">
        <v>3.9</v>
      </c>
      <c r="E667" s="3">
        <v>1</v>
      </c>
      <c r="F667" s="3"/>
      <c r="G667" s="3">
        <v>1</v>
      </c>
      <c r="H667" s="3">
        <v>1</v>
      </c>
      <c r="I667" s="3">
        <v>1</v>
      </c>
      <c r="J667" s="3" t="s">
        <v>1011</v>
      </c>
      <c r="K667" s="3" t="s">
        <v>1012</v>
      </c>
      <c r="L667" s="3"/>
      <c r="M667" s="3"/>
      <c r="N667" s="3"/>
      <c r="O667" s="3"/>
      <c r="P667" s="7" t="s">
        <v>1013</v>
      </c>
      <c r="Q667" s="3">
        <f t="shared" si="10"/>
        <v>7.9</v>
      </c>
    </row>
    <row r="668" spans="1:17" ht="12.75">
      <c r="A668" s="3" t="s">
        <v>1014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 t="s">
        <v>1015</v>
      </c>
      <c r="Q668" s="3">
        <f t="shared" si="10"/>
        <v>0</v>
      </c>
    </row>
    <row r="669" spans="1:17" ht="12.75">
      <c r="A669" s="3" t="s">
        <v>1016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 t="s">
        <v>1015</v>
      </c>
      <c r="Q669" s="3">
        <f t="shared" si="10"/>
        <v>0</v>
      </c>
    </row>
    <row r="670" spans="1:17" ht="12.75">
      <c r="A670" s="3" t="s">
        <v>1017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 t="s">
        <v>1015</v>
      </c>
      <c r="Q670" s="3">
        <f t="shared" si="10"/>
        <v>0</v>
      </c>
    </row>
    <row r="671" spans="1:17" ht="12.75">
      <c r="A671" s="3" t="s">
        <v>1018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 t="s">
        <v>1015</v>
      </c>
      <c r="Q671" s="3">
        <f t="shared" si="10"/>
        <v>0</v>
      </c>
    </row>
    <row r="672" spans="1:17" ht="12.75">
      <c r="A672" s="3" t="s">
        <v>1019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 t="s">
        <v>1015</v>
      </c>
      <c r="Q672" s="3">
        <f t="shared" si="10"/>
        <v>0</v>
      </c>
    </row>
    <row r="673" spans="1:17" ht="12.75">
      <c r="A673" s="3" t="s">
        <v>1020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 t="s">
        <v>1015</v>
      </c>
      <c r="Q673" s="3">
        <f t="shared" si="10"/>
        <v>0</v>
      </c>
    </row>
    <row r="674" spans="1:17" ht="12.75">
      <c r="A674" s="3" t="s">
        <v>1021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 t="s">
        <v>1015</v>
      </c>
      <c r="Q674" s="3">
        <f t="shared" si="10"/>
        <v>0</v>
      </c>
    </row>
    <row r="675" spans="1:17" ht="12.75">
      <c r="A675" s="3" t="s">
        <v>1022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 t="s">
        <v>1015</v>
      </c>
      <c r="Q675" s="3">
        <f t="shared" si="10"/>
        <v>0</v>
      </c>
    </row>
    <row r="676" spans="1:17" ht="12.75">
      <c r="A676" s="3" t="s">
        <v>1023</v>
      </c>
      <c r="B676" s="3" t="s">
        <v>762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 t="s">
        <v>1024</v>
      </c>
      <c r="Q676" s="3">
        <f t="shared" si="10"/>
        <v>0</v>
      </c>
    </row>
    <row r="677" spans="1:17" ht="12.75">
      <c r="A677" s="3" t="s">
        <v>1025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 t="s">
        <v>1015</v>
      </c>
      <c r="Q677" s="3">
        <f t="shared" si="10"/>
        <v>0</v>
      </c>
    </row>
    <row r="678" spans="1:17" ht="12.75">
      <c r="A678" s="3" t="s">
        <v>1026</v>
      </c>
      <c r="B678" s="3" t="s">
        <v>34</v>
      </c>
      <c r="C678" s="3"/>
      <c r="D678" s="3">
        <v>3.8</v>
      </c>
      <c r="E678" s="3">
        <v>2</v>
      </c>
      <c r="F678" s="3">
        <v>2</v>
      </c>
      <c r="G678" s="3">
        <v>3</v>
      </c>
      <c r="H678" s="3">
        <v>3</v>
      </c>
      <c r="I678" s="3">
        <v>3</v>
      </c>
      <c r="J678" s="3"/>
      <c r="K678" s="3">
        <v>1</v>
      </c>
      <c r="L678" s="3"/>
      <c r="M678" s="3">
        <v>3</v>
      </c>
      <c r="N678" s="3">
        <v>3</v>
      </c>
      <c r="O678" s="3"/>
      <c r="P678" s="7" t="s">
        <v>1027</v>
      </c>
      <c r="Q678" s="3">
        <f t="shared" si="10"/>
        <v>23.8</v>
      </c>
    </row>
    <row r="679" spans="1:17" ht="12.75">
      <c r="A679" s="3" t="s">
        <v>1028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7" t="s">
        <v>1029</v>
      </c>
      <c r="Q679" s="3">
        <f t="shared" si="10"/>
        <v>0</v>
      </c>
    </row>
    <row r="680" spans="1:17" ht="12.75">
      <c r="A680" s="3" t="s">
        <v>1030</v>
      </c>
      <c r="B680" s="3" t="s">
        <v>80</v>
      </c>
      <c r="C680" s="3"/>
      <c r="D680" s="3"/>
      <c r="E680" s="3"/>
      <c r="F680" s="3"/>
      <c r="G680" s="3">
        <v>3</v>
      </c>
      <c r="H680" s="3"/>
      <c r="I680" s="3">
        <v>2</v>
      </c>
      <c r="J680" s="3"/>
      <c r="K680" s="3"/>
      <c r="L680" s="3"/>
      <c r="M680" s="3">
        <v>2</v>
      </c>
      <c r="N680" s="3">
        <v>1</v>
      </c>
      <c r="O680" s="3">
        <v>2</v>
      </c>
      <c r="P680" s="7" t="s">
        <v>1031</v>
      </c>
      <c r="Q680" s="3">
        <f t="shared" si="10"/>
        <v>10</v>
      </c>
    </row>
    <row r="681" spans="1:17" ht="12.75">
      <c r="A681" s="3" t="s">
        <v>1032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7" t="s">
        <v>1033</v>
      </c>
      <c r="Q681" s="3">
        <f t="shared" si="10"/>
        <v>0</v>
      </c>
    </row>
    <row r="682" spans="1:17" ht="12.75">
      <c r="A682" s="3" t="s">
        <v>1034</v>
      </c>
      <c r="B682" s="3" t="s">
        <v>34</v>
      </c>
      <c r="C682" s="3"/>
      <c r="D682" s="3">
        <v>3.9</v>
      </c>
      <c r="E682" s="3">
        <v>2</v>
      </c>
      <c r="F682" s="3">
        <v>4</v>
      </c>
      <c r="G682" s="3">
        <v>4</v>
      </c>
      <c r="H682" s="3">
        <v>3</v>
      </c>
      <c r="I682" s="3">
        <v>3</v>
      </c>
      <c r="J682" s="3">
        <v>2</v>
      </c>
      <c r="K682" s="3">
        <v>1</v>
      </c>
      <c r="L682" s="3"/>
      <c r="M682" s="3">
        <v>3</v>
      </c>
      <c r="N682" s="3">
        <v>4</v>
      </c>
      <c r="O682" s="3"/>
      <c r="P682" s="7" t="s">
        <v>1035</v>
      </c>
      <c r="Q682" s="3">
        <f t="shared" si="10"/>
        <v>29.9</v>
      </c>
    </row>
    <row r="683" spans="1:17" ht="12.75">
      <c r="A683" s="3" t="s">
        <v>1036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7" t="s">
        <v>1037</v>
      </c>
      <c r="Q683" s="3">
        <f t="shared" si="10"/>
        <v>0</v>
      </c>
    </row>
    <row r="684" spans="1:17" ht="12.75">
      <c r="A684" s="3" t="s">
        <v>1038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7" t="s">
        <v>1039</v>
      </c>
      <c r="Q684" s="3">
        <f t="shared" si="10"/>
        <v>0</v>
      </c>
    </row>
    <row r="685" spans="1:17" ht="12.75">
      <c r="A685" s="3" t="s">
        <v>1040</v>
      </c>
      <c r="B685" s="3" t="s">
        <v>67</v>
      </c>
      <c r="C685" s="3" t="s">
        <v>35</v>
      </c>
      <c r="D685" s="3">
        <v>4.9</v>
      </c>
      <c r="E685" s="3">
        <v>3</v>
      </c>
      <c r="F685" s="3">
        <v>6</v>
      </c>
      <c r="G685" s="3">
        <v>7</v>
      </c>
      <c r="H685" s="3">
        <v>3</v>
      </c>
      <c r="I685" s="3">
        <v>3</v>
      </c>
      <c r="J685" s="3">
        <v>2</v>
      </c>
      <c r="K685" s="3">
        <v>3</v>
      </c>
      <c r="L685" s="3"/>
      <c r="M685" s="3">
        <v>3</v>
      </c>
      <c r="N685" s="3">
        <v>4</v>
      </c>
      <c r="O685" s="3"/>
      <c r="P685" s="7" t="s">
        <v>1041</v>
      </c>
      <c r="Q685" s="3">
        <f t="shared" si="10"/>
        <v>38.9</v>
      </c>
    </row>
    <row r="686" spans="1:17" ht="12.75">
      <c r="A686" s="3" t="s">
        <v>1042</v>
      </c>
      <c r="B686" s="3" t="s">
        <v>34</v>
      </c>
      <c r="C686" s="3" t="s">
        <v>35</v>
      </c>
      <c r="D686" s="3">
        <v>4.2</v>
      </c>
      <c r="E686" s="3">
        <v>3</v>
      </c>
      <c r="F686" s="3">
        <v>4</v>
      </c>
      <c r="G686" s="3">
        <v>4</v>
      </c>
      <c r="H686" s="3">
        <v>3</v>
      </c>
      <c r="I686" s="3">
        <v>4</v>
      </c>
      <c r="J686" s="3"/>
      <c r="K686" s="3">
        <v>2</v>
      </c>
      <c r="L686" s="3"/>
      <c r="M686" s="3">
        <v>3</v>
      </c>
      <c r="N686" s="3">
        <v>3</v>
      </c>
      <c r="O686" s="3"/>
      <c r="P686" s="7" t="s">
        <v>1043</v>
      </c>
      <c r="Q686" s="3">
        <f t="shared" si="10"/>
        <v>30.2</v>
      </c>
    </row>
    <row r="687" spans="1:17" ht="12.75">
      <c r="A687" s="3" t="s">
        <v>1044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7" t="s">
        <v>1039</v>
      </c>
      <c r="Q687" s="3">
        <f t="shared" si="10"/>
        <v>0</v>
      </c>
    </row>
    <row r="688" spans="1:17" ht="12.75">
      <c r="A688" s="3" t="s">
        <v>1045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7" t="s">
        <v>1046</v>
      </c>
      <c r="Q688" s="3">
        <f t="shared" si="10"/>
        <v>0</v>
      </c>
    </row>
    <row r="689" spans="1:17" ht="12.75">
      <c r="A689" s="3" t="s">
        <v>1047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7"/>
      <c r="Q689" s="3">
        <f t="shared" si="10"/>
        <v>0</v>
      </c>
    </row>
    <row r="690" spans="1:17" ht="12.75">
      <c r="A690" s="3" t="s">
        <v>1048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7" t="s">
        <v>1049</v>
      </c>
      <c r="Q690" s="3">
        <f t="shared" si="10"/>
        <v>0</v>
      </c>
    </row>
    <row r="691" spans="1:17" ht="12.75">
      <c r="A691" s="3" t="s">
        <v>1050</v>
      </c>
      <c r="B691" s="3"/>
      <c r="C691" s="3"/>
      <c r="D691" s="3">
        <v>3.5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7" t="s">
        <v>1039</v>
      </c>
      <c r="Q691" s="3">
        <f t="shared" si="10"/>
        <v>3.5</v>
      </c>
    </row>
    <row r="692" spans="1:17" ht="12.75">
      <c r="A692" s="3" t="s">
        <v>1051</v>
      </c>
      <c r="B692" s="3" t="s">
        <v>32</v>
      </c>
      <c r="C692" s="3"/>
      <c r="D692" s="3">
        <v>4.3</v>
      </c>
      <c r="E692" s="3">
        <v>2</v>
      </c>
      <c r="F692" s="3">
        <v>2</v>
      </c>
      <c r="G692" s="3">
        <v>2</v>
      </c>
      <c r="H692" s="3">
        <v>3</v>
      </c>
      <c r="I692" s="3">
        <v>2</v>
      </c>
      <c r="J692" s="3"/>
      <c r="K692" s="3">
        <v>3</v>
      </c>
      <c r="L692" s="3"/>
      <c r="M692" s="3">
        <v>4</v>
      </c>
      <c r="N692" s="3">
        <v>4</v>
      </c>
      <c r="O692" s="3"/>
      <c r="P692" s="7" t="s">
        <v>1052</v>
      </c>
      <c r="Q692" s="3">
        <f t="shared" si="10"/>
        <v>26.3</v>
      </c>
    </row>
    <row r="693" spans="1:17" ht="12.75">
      <c r="A693" s="3" t="s">
        <v>1053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7" t="s">
        <v>1054</v>
      </c>
      <c r="Q693" s="3">
        <f t="shared" si="10"/>
        <v>0</v>
      </c>
    </row>
    <row r="694" spans="1:17" ht="12.75">
      <c r="A694" s="3" t="s">
        <v>1055</v>
      </c>
      <c r="B694" s="3" t="s">
        <v>55</v>
      </c>
      <c r="C694" s="3"/>
      <c r="D694" s="3">
        <v>4.4</v>
      </c>
      <c r="E694" s="3">
        <v>3</v>
      </c>
      <c r="F694" s="3">
        <v>4</v>
      </c>
      <c r="G694" s="3">
        <v>4</v>
      </c>
      <c r="H694" s="3">
        <v>2</v>
      </c>
      <c r="I694" s="3">
        <v>4</v>
      </c>
      <c r="J694" s="3"/>
      <c r="K694" s="3">
        <v>2</v>
      </c>
      <c r="L694" s="3"/>
      <c r="M694" s="3">
        <v>3</v>
      </c>
      <c r="N694" s="3">
        <v>4</v>
      </c>
      <c r="O694" s="3"/>
      <c r="P694" s="7" t="s">
        <v>1056</v>
      </c>
      <c r="Q694" s="3">
        <f t="shared" si="10"/>
        <v>30.4</v>
      </c>
    </row>
    <row r="695" spans="1:17" ht="12.75">
      <c r="A695" s="3" t="s">
        <v>1057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 t="s">
        <v>1058</v>
      </c>
      <c r="Q695" s="3">
        <f t="shared" si="10"/>
        <v>0</v>
      </c>
    </row>
    <row r="696" spans="1:17" ht="12.75">
      <c r="A696" s="3" t="s">
        <v>1059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 t="s">
        <v>1039</v>
      </c>
      <c r="Q696" s="3">
        <f t="shared" si="10"/>
        <v>0</v>
      </c>
    </row>
    <row r="697" spans="1:17" ht="12.75">
      <c r="A697" s="3" t="s">
        <v>1060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 t="s">
        <v>1039</v>
      </c>
      <c r="Q697" s="3">
        <f t="shared" si="10"/>
        <v>0</v>
      </c>
    </row>
    <row r="698" spans="1:17" ht="12.75">
      <c r="A698" s="3" t="s">
        <v>1061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 t="s">
        <v>1039</v>
      </c>
      <c r="Q698" s="3">
        <f t="shared" si="10"/>
        <v>0</v>
      </c>
    </row>
    <row r="699" spans="1:17" ht="12.75">
      <c r="A699" s="3" t="s">
        <v>1062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 t="s">
        <v>1039</v>
      </c>
      <c r="Q699" s="3">
        <f t="shared" si="10"/>
        <v>0</v>
      </c>
    </row>
    <row r="700" spans="1:17" ht="12.75">
      <c r="A700" s="3" t="s">
        <v>1063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 t="s">
        <v>1064</v>
      </c>
      <c r="Q700" s="3">
        <f t="shared" si="10"/>
        <v>0</v>
      </c>
    </row>
    <row r="701" spans="1:17" ht="12.75">
      <c r="A701" s="3" t="s">
        <v>1065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>
        <f t="shared" si="10"/>
        <v>0</v>
      </c>
    </row>
    <row r="702" spans="1:17" ht="12.75">
      <c r="A702" s="3" t="s">
        <v>1066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 t="s">
        <v>1067</v>
      </c>
      <c r="Q702" s="3">
        <f t="shared" si="10"/>
        <v>0</v>
      </c>
    </row>
    <row r="703" spans="1:17" ht="12.75">
      <c r="A703" s="3" t="s">
        <v>1068</v>
      </c>
      <c r="B703" s="3"/>
      <c r="C703" s="3"/>
      <c r="D703" s="3">
        <v>4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 t="s">
        <v>1069</v>
      </c>
      <c r="Q703" s="3">
        <f t="shared" si="10"/>
        <v>4</v>
      </c>
    </row>
    <row r="704" spans="1:17" ht="12.75">
      <c r="A704" s="3" t="s">
        <v>1070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 t="s">
        <v>903</v>
      </c>
      <c r="Q704" s="3">
        <f t="shared" si="10"/>
        <v>0</v>
      </c>
    </row>
    <row r="705" spans="1:17" ht="12.75">
      <c r="A705" s="3" t="s">
        <v>1071</v>
      </c>
      <c r="B705" s="3"/>
      <c r="C705" s="3"/>
      <c r="D705" s="3">
        <v>4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7" t="s">
        <v>1072</v>
      </c>
      <c r="Q705" s="3">
        <f t="shared" si="10"/>
        <v>4</v>
      </c>
    </row>
    <row r="706" spans="1:17" ht="12.75">
      <c r="A706" s="3" t="s">
        <v>1073</v>
      </c>
      <c r="B706" s="3" t="s">
        <v>67</v>
      </c>
      <c r="C706" s="3"/>
      <c r="D706" s="3">
        <v>4.6</v>
      </c>
      <c r="E706" s="3">
        <v>2</v>
      </c>
      <c r="F706" s="3">
        <v>3</v>
      </c>
      <c r="G706" s="3">
        <v>4</v>
      </c>
      <c r="H706" s="3">
        <v>2</v>
      </c>
      <c r="I706" s="3">
        <v>3</v>
      </c>
      <c r="J706" s="3"/>
      <c r="K706" s="3">
        <v>3</v>
      </c>
      <c r="L706" s="3"/>
      <c r="M706" s="3">
        <v>3</v>
      </c>
      <c r="N706" s="3">
        <v>3</v>
      </c>
      <c r="O706" s="3"/>
      <c r="P706" s="3" t="s">
        <v>1074</v>
      </c>
      <c r="Q706" s="3">
        <f t="shared" si="10"/>
        <v>27.6</v>
      </c>
    </row>
    <row r="707" spans="1:17" ht="12.75">
      <c r="A707" s="3" t="s">
        <v>1075</v>
      </c>
      <c r="B707" s="3" t="s">
        <v>34</v>
      </c>
      <c r="C707" s="3"/>
      <c r="D707" s="3">
        <v>3.8</v>
      </c>
      <c r="E707" s="3">
        <v>2</v>
      </c>
      <c r="F707" s="3">
        <v>3</v>
      </c>
      <c r="G707" s="3">
        <v>2</v>
      </c>
      <c r="H707" s="3">
        <v>2</v>
      </c>
      <c r="I707" s="3">
        <v>2</v>
      </c>
      <c r="J707" s="3"/>
      <c r="K707" s="3">
        <v>4</v>
      </c>
      <c r="L707" s="3"/>
      <c r="M707" s="3">
        <v>3</v>
      </c>
      <c r="N707" s="3">
        <v>1</v>
      </c>
      <c r="O707" s="3"/>
      <c r="P707" s="3" t="s">
        <v>908</v>
      </c>
      <c r="Q707" s="3">
        <f t="shared" si="10"/>
        <v>22.8</v>
      </c>
    </row>
    <row r="708" spans="1:17" ht="12.75">
      <c r="A708" s="3" t="s">
        <v>1076</v>
      </c>
      <c r="B708" s="3" t="s">
        <v>319</v>
      </c>
      <c r="C708" s="3"/>
      <c r="D708" s="3">
        <v>3.8</v>
      </c>
      <c r="E708" s="3">
        <v>2</v>
      </c>
      <c r="F708" s="3">
        <v>3</v>
      </c>
      <c r="G708" s="3">
        <v>3</v>
      </c>
      <c r="H708" s="3">
        <v>2</v>
      </c>
      <c r="I708" s="3">
        <v>3</v>
      </c>
      <c r="J708" s="3"/>
      <c r="K708" s="3">
        <v>4</v>
      </c>
      <c r="L708" s="3"/>
      <c r="M708" s="3">
        <v>4</v>
      </c>
      <c r="N708" s="3">
        <v>3</v>
      </c>
      <c r="O708" s="3"/>
      <c r="P708" s="3" t="s">
        <v>908</v>
      </c>
      <c r="Q708" s="3">
        <f t="shared" si="10"/>
        <v>27.8</v>
      </c>
    </row>
    <row r="709" spans="1:17" ht="12.75">
      <c r="A709" s="3" t="s">
        <v>1077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 t="s">
        <v>903</v>
      </c>
      <c r="Q709" s="3">
        <f t="shared" si="10"/>
        <v>0</v>
      </c>
    </row>
    <row r="710" spans="1:17" ht="12.75">
      <c r="A710" s="3" t="s">
        <v>1078</v>
      </c>
      <c r="B710" s="3" t="s">
        <v>67</v>
      </c>
      <c r="C710" s="3"/>
      <c r="D710" s="3">
        <v>3.4</v>
      </c>
      <c r="E710" s="3">
        <v>2</v>
      </c>
      <c r="F710" s="3">
        <v>4</v>
      </c>
      <c r="G710" s="3">
        <v>4</v>
      </c>
      <c r="H710" s="3">
        <v>2</v>
      </c>
      <c r="I710" s="3">
        <v>3</v>
      </c>
      <c r="J710" s="3"/>
      <c r="K710" s="3">
        <v>4</v>
      </c>
      <c r="L710" s="3"/>
      <c r="M710" s="3">
        <v>3</v>
      </c>
      <c r="N710" s="3">
        <v>3</v>
      </c>
      <c r="O710" s="3"/>
      <c r="P710" s="3" t="s">
        <v>1079</v>
      </c>
      <c r="Q710" s="3">
        <f t="shared" si="10"/>
        <v>28.4</v>
      </c>
    </row>
    <row r="711" spans="1:17" ht="12.75">
      <c r="A711" s="3" t="s">
        <v>1080</v>
      </c>
      <c r="B711" s="3" t="s">
        <v>55</v>
      </c>
      <c r="C711" s="3"/>
      <c r="D711" s="3">
        <v>4.5</v>
      </c>
      <c r="E711" s="3">
        <v>2</v>
      </c>
      <c r="F711" s="3">
        <v>4</v>
      </c>
      <c r="G711" s="3">
        <v>4</v>
      </c>
      <c r="H711" s="3">
        <v>3</v>
      </c>
      <c r="I711" s="3">
        <v>3</v>
      </c>
      <c r="J711" s="3"/>
      <c r="K711" s="3">
        <v>3</v>
      </c>
      <c r="L711" s="3" t="s">
        <v>4</v>
      </c>
      <c r="M711" s="3">
        <v>3</v>
      </c>
      <c r="N711" s="3">
        <v>4</v>
      </c>
      <c r="O711" s="3"/>
      <c r="P711" s="3" t="s">
        <v>1081</v>
      </c>
      <c r="Q711" s="3">
        <f t="shared" si="10"/>
        <v>30.5</v>
      </c>
    </row>
    <row r="712" spans="1:17" ht="12.75">
      <c r="A712" s="3" t="s">
        <v>1082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 t="s">
        <v>903</v>
      </c>
      <c r="Q712" s="3">
        <f aca="true" t="shared" si="11" ref="Q712:Q775">SUM(D712:O712)</f>
        <v>0</v>
      </c>
    </row>
    <row r="713" spans="1:17" ht="12.75">
      <c r="A713" s="3" t="s">
        <v>1083</v>
      </c>
      <c r="B713" s="3" t="s">
        <v>32</v>
      </c>
      <c r="C713" s="3"/>
      <c r="D713" s="3">
        <v>4.5</v>
      </c>
      <c r="E713" s="3">
        <v>2</v>
      </c>
      <c r="F713" s="3">
        <v>4</v>
      </c>
      <c r="G713" s="3">
        <v>4</v>
      </c>
      <c r="H713" s="3">
        <v>2</v>
      </c>
      <c r="I713" s="3">
        <v>3</v>
      </c>
      <c r="J713" s="3"/>
      <c r="K713" s="3">
        <v>3</v>
      </c>
      <c r="L713" s="3"/>
      <c r="M713" s="3">
        <v>4</v>
      </c>
      <c r="N713" s="3">
        <v>2</v>
      </c>
      <c r="O713" s="3"/>
      <c r="P713" s="7" t="s">
        <v>1084</v>
      </c>
      <c r="Q713" s="3">
        <f t="shared" si="11"/>
        <v>28.5</v>
      </c>
    </row>
    <row r="714" spans="1:17" ht="12.75">
      <c r="A714" s="3" t="s">
        <v>1085</v>
      </c>
      <c r="B714" s="3" t="s">
        <v>67</v>
      </c>
      <c r="C714" s="3"/>
      <c r="D714" s="3">
        <v>3.9</v>
      </c>
      <c r="E714" s="3">
        <v>2</v>
      </c>
      <c r="F714" s="3">
        <v>3</v>
      </c>
      <c r="G714" s="3">
        <v>2</v>
      </c>
      <c r="H714" s="3">
        <v>2</v>
      </c>
      <c r="I714" s="3">
        <v>2</v>
      </c>
      <c r="J714" s="3"/>
      <c r="K714" s="3">
        <v>4</v>
      </c>
      <c r="L714" s="3"/>
      <c r="M714" s="3">
        <v>3</v>
      </c>
      <c r="N714" s="3">
        <v>4</v>
      </c>
      <c r="O714" s="3"/>
      <c r="P714" s="7" t="s">
        <v>1084</v>
      </c>
      <c r="Q714" s="3">
        <f t="shared" si="11"/>
        <v>25.9</v>
      </c>
    </row>
    <row r="715" spans="1:17" ht="12.75">
      <c r="A715" s="3" t="s">
        <v>1086</v>
      </c>
      <c r="B715" s="3" t="s">
        <v>67</v>
      </c>
      <c r="C715" s="3"/>
      <c r="D715" s="3">
        <v>3.6</v>
      </c>
      <c r="E715" s="3">
        <v>2</v>
      </c>
      <c r="F715" s="3">
        <v>3</v>
      </c>
      <c r="G715" s="3">
        <v>3</v>
      </c>
      <c r="H715" s="3">
        <v>2</v>
      </c>
      <c r="I715" s="3">
        <v>3</v>
      </c>
      <c r="J715" s="3"/>
      <c r="K715" s="3">
        <v>4</v>
      </c>
      <c r="L715" s="3"/>
      <c r="M715" s="3">
        <v>3</v>
      </c>
      <c r="N715" s="3">
        <v>3</v>
      </c>
      <c r="O715" s="3"/>
      <c r="P715" s="7" t="s">
        <v>1087</v>
      </c>
      <c r="Q715" s="3">
        <f t="shared" si="11"/>
        <v>26.6</v>
      </c>
    </row>
    <row r="716" spans="1:17" ht="12.75">
      <c r="A716" s="3" t="s">
        <v>1088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7" t="s">
        <v>1089</v>
      </c>
      <c r="Q716" s="3">
        <f t="shared" si="11"/>
        <v>0</v>
      </c>
    </row>
    <row r="717" spans="1:17" ht="12.75">
      <c r="A717" s="3" t="s">
        <v>1090</v>
      </c>
      <c r="B717" s="3" t="s">
        <v>67</v>
      </c>
      <c r="C717" s="3"/>
      <c r="D717" s="3">
        <v>4</v>
      </c>
      <c r="E717" s="3">
        <v>2</v>
      </c>
      <c r="F717" s="3">
        <v>4</v>
      </c>
      <c r="G717" s="3">
        <v>4</v>
      </c>
      <c r="H717" s="3">
        <v>2</v>
      </c>
      <c r="I717" s="3">
        <v>3</v>
      </c>
      <c r="J717" s="3"/>
      <c r="K717" s="3">
        <v>4</v>
      </c>
      <c r="L717" s="3"/>
      <c r="M717" s="3">
        <v>4</v>
      </c>
      <c r="N717" s="3">
        <v>3</v>
      </c>
      <c r="O717" s="3"/>
      <c r="P717" s="7" t="s">
        <v>1091</v>
      </c>
      <c r="Q717" s="3">
        <f t="shared" si="11"/>
        <v>30</v>
      </c>
    </row>
    <row r="718" spans="1:17" ht="12.75">
      <c r="A718" s="3" t="s">
        <v>1092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7" t="s">
        <v>1093</v>
      </c>
      <c r="Q718" s="3">
        <f t="shared" si="11"/>
        <v>0</v>
      </c>
    </row>
    <row r="719" spans="1:17" ht="12.75">
      <c r="A719" s="3" t="s">
        <v>1094</v>
      </c>
      <c r="B719" s="3" t="s">
        <v>67</v>
      </c>
      <c r="C719" s="3"/>
      <c r="D719" s="3">
        <v>3.7</v>
      </c>
      <c r="E719" s="3">
        <v>2</v>
      </c>
      <c r="F719" s="3">
        <v>3</v>
      </c>
      <c r="G719" s="3">
        <v>3</v>
      </c>
      <c r="H719" s="3">
        <v>2</v>
      </c>
      <c r="I719" s="3">
        <v>2</v>
      </c>
      <c r="J719" s="3"/>
      <c r="K719" s="3">
        <v>4</v>
      </c>
      <c r="L719" s="3"/>
      <c r="M719" s="3">
        <v>3</v>
      </c>
      <c r="N719" s="3">
        <v>3</v>
      </c>
      <c r="O719" s="3"/>
      <c r="P719" s="7" t="s">
        <v>1095</v>
      </c>
      <c r="Q719" s="3">
        <f t="shared" si="11"/>
        <v>25.7</v>
      </c>
    </row>
    <row r="720" spans="1:17" ht="12.75">
      <c r="A720" s="3" t="s">
        <v>1096</v>
      </c>
      <c r="B720" s="3" t="s">
        <v>319</v>
      </c>
      <c r="C720" s="3" t="s">
        <v>1097</v>
      </c>
      <c r="D720" s="3">
        <v>4.1</v>
      </c>
      <c r="E720" s="3">
        <v>2</v>
      </c>
      <c r="F720" s="3">
        <v>3</v>
      </c>
      <c r="G720" s="3">
        <v>3</v>
      </c>
      <c r="H720" s="3">
        <v>2</v>
      </c>
      <c r="I720" s="3">
        <v>3</v>
      </c>
      <c r="J720" s="3"/>
      <c r="K720" s="3">
        <v>4</v>
      </c>
      <c r="L720" s="3"/>
      <c r="M720" s="3">
        <v>3</v>
      </c>
      <c r="N720" s="3">
        <v>2</v>
      </c>
      <c r="O720" s="3"/>
      <c r="P720" s="7" t="s">
        <v>1098</v>
      </c>
      <c r="Q720" s="3">
        <f t="shared" si="11"/>
        <v>26.1</v>
      </c>
    </row>
    <row r="721" spans="1:17" ht="12.75">
      <c r="A721" s="3" t="s">
        <v>1099</v>
      </c>
      <c r="B721" s="3" t="s">
        <v>34</v>
      </c>
      <c r="C721" s="3"/>
      <c r="D721" s="3">
        <v>4.5</v>
      </c>
      <c r="E721" s="3">
        <v>3</v>
      </c>
      <c r="F721" s="3">
        <v>3</v>
      </c>
      <c r="G721" s="3">
        <v>2</v>
      </c>
      <c r="H721" s="3">
        <v>2</v>
      </c>
      <c r="I721" s="3">
        <v>2</v>
      </c>
      <c r="J721" s="3"/>
      <c r="K721" s="3">
        <v>3</v>
      </c>
      <c r="L721" s="3"/>
      <c r="M721" s="3">
        <v>2</v>
      </c>
      <c r="N721" s="3">
        <v>2</v>
      </c>
      <c r="O721" s="3"/>
      <c r="P721" s="3" t="s">
        <v>1081</v>
      </c>
      <c r="Q721" s="3">
        <f t="shared" si="11"/>
        <v>23.5</v>
      </c>
    </row>
    <row r="722" spans="1:17" ht="12.75">
      <c r="A722" s="3" t="s">
        <v>1100</v>
      </c>
      <c r="B722" s="3" t="s">
        <v>67</v>
      </c>
      <c r="C722" s="3" t="s">
        <v>35</v>
      </c>
      <c r="D722" s="3">
        <v>5.1</v>
      </c>
      <c r="E722" s="3">
        <v>3</v>
      </c>
      <c r="F722" s="3">
        <v>3</v>
      </c>
      <c r="G722" s="3">
        <v>4</v>
      </c>
      <c r="H722" s="3">
        <v>3</v>
      </c>
      <c r="I722" s="3">
        <v>3</v>
      </c>
      <c r="J722" s="3"/>
      <c r="K722" s="3">
        <v>3</v>
      </c>
      <c r="L722" s="3"/>
      <c r="M722" s="3">
        <v>3</v>
      </c>
      <c r="N722" s="3">
        <v>3</v>
      </c>
      <c r="O722" s="3"/>
      <c r="P722" s="3" t="s">
        <v>1081</v>
      </c>
      <c r="Q722" s="3">
        <f t="shared" si="11"/>
        <v>30.1</v>
      </c>
    </row>
    <row r="723" spans="1:17" ht="12.75">
      <c r="A723" s="3" t="s">
        <v>1101</v>
      </c>
      <c r="B723" s="3" t="s">
        <v>32</v>
      </c>
      <c r="C723" s="3"/>
      <c r="D723" s="3">
        <v>4.4</v>
      </c>
      <c r="E723" s="3">
        <v>2</v>
      </c>
      <c r="F723" s="3">
        <v>3</v>
      </c>
      <c r="G723" s="3">
        <v>3</v>
      </c>
      <c r="H723" s="3">
        <v>2</v>
      </c>
      <c r="I723" s="3">
        <v>2</v>
      </c>
      <c r="J723" s="3"/>
      <c r="K723" s="3">
        <v>2</v>
      </c>
      <c r="L723" s="3"/>
      <c r="M723" s="3">
        <v>2</v>
      </c>
      <c r="N723" s="3">
        <v>4</v>
      </c>
      <c r="O723" s="3"/>
      <c r="P723" s="3" t="s">
        <v>1102</v>
      </c>
      <c r="Q723" s="3">
        <f t="shared" si="11"/>
        <v>24.4</v>
      </c>
    </row>
    <row r="724" spans="1:17" ht="12.75">
      <c r="A724" s="3" t="s">
        <v>1103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 t="s">
        <v>903</v>
      </c>
      <c r="Q724" s="3">
        <f t="shared" si="11"/>
        <v>0</v>
      </c>
    </row>
    <row r="725" spans="1:17" ht="12.75">
      <c r="A725" s="3" t="s">
        <v>1104</v>
      </c>
      <c r="B725" s="3" t="s">
        <v>67</v>
      </c>
      <c r="C725" s="3"/>
      <c r="D725" s="3">
        <v>4.3</v>
      </c>
      <c r="E725" s="3">
        <v>3</v>
      </c>
      <c r="F725" s="3">
        <v>3</v>
      </c>
      <c r="G725" s="3">
        <v>4</v>
      </c>
      <c r="H725" s="3">
        <v>2</v>
      </c>
      <c r="I725" s="3">
        <v>2</v>
      </c>
      <c r="J725" s="3"/>
      <c r="K725" s="3">
        <v>4</v>
      </c>
      <c r="L725" s="3">
        <v>3</v>
      </c>
      <c r="M725" s="3">
        <v>2</v>
      </c>
      <c r="N725" s="3">
        <v>3</v>
      </c>
      <c r="O725" s="3">
        <v>2</v>
      </c>
      <c r="P725" s="7" t="s">
        <v>1105</v>
      </c>
      <c r="Q725" s="3">
        <f t="shared" si="11"/>
        <v>32.3</v>
      </c>
    </row>
    <row r="726" spans="1:17" ht="12.75">
      <c r="A726" s="3" t="s">
        <v>1106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7" t="s">
        <v>903</v>
      </c>
      <c r="Q726" s="3">
        <f t="shared" si="11"/>
        <v>0</v>
      </c>
    </row>
    <row r="727" spans="1:17" ht="12.75">
      <c r="A727" s="3" t="s">
        <v>1107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7" t="s">
        <v>1108</v>
      </c>
      <c r="Q727" s="3">
        <f t="shared" si="11"/>
        <v>0</v>
      </c>
    </row>
    <row r="728" spans="1:17" ht="12.75">
      <c r="A728" s="3" t="s">
        <v>1109</v>
      </c>
      <c r="B728" s="3" t="s">
        <v>67</v>
      </c>
      <c r="C728" s="3"/>
      <c r="D728" s="3">
        <v>3.9</v>
      </c>
      <c r="E728" s="3">
        <v>2</v>
      </c>
      <c r="F728" s="3">
        <v>3</v>
      </c>
      <c r="G728" s="3">
        <v>4</v>
      </c>
      <c r="H728" s="3">
        <v>2</v>
      </c>
      <c r="I728" s="3">
        <v>2</v>
      </c>
      <c r="J728" s="3"/>
      <c r="K728" s="3">
        <v>4</v>
      </c>
      <c r="L728" s="3"/>
      <c r="M728" s="3">
        <v>3</v>
      </c>
      <c r="N728" s="3">
        <v>4</v>
      </c>
      <c r="O728" s="3"/>
      <c r="P728" s="7" t="s">
        <v>1081</v>
      </c>
      <c r="Q728" s="3">
        <f t="shared" si="11"/>
        <v>27.9</v>
      </c>
    </row>
    <row r="729" spans="1:17" ht="12.75">
      <c r="A729" s="3" t="s">
        <v>1110</v>
      </c>
      <c r="B729" s="3" t="s">
        <v>55</v>
      </c>
      <c r="C729" s="3"/>
      <c r="D729" s="3">
        <v>4.2</v>
      </c>
      <c r="E729" s="3">
        <v>2</v>
      </c>
      <c r="F729" s="3">
        <v>3</v>
      </c>
      <c r="G729" s="3">
        <v>3</v>
      </c>
      <c r="H729" s="3">
        <v>2</v>
      </c>
      <c r="I729" s="3">
        <v>3</v>
      </c>
      <c r="J729" s="3"/>
      <c r="K729" s="3">
        <v>2</v>
      </c>
      <c r="L729" s="3"/>
      <c r="M729" s="3">
        <v>2</v>
      </c>
      <c r="N729" s="3">
        <v>4</v>
      </c>
      <c r="O729" s="3"/>
      <c r="P729" s="7" t="s">
        <v>1111</v>
      </c>
      <c r="Q729" s="3">
        <f t="shared" si="11"/>
        <v>25.2</v>
      </c>
    </row>
    <row r="730" spans="1:17" ht="12.75">
      <c r="A730" s="3" t="s">
        <v>1112</v>
      </c>
      <c r="B730" s="3" t="s">
        <v>67</v>
      </c>
      <c r="C730" s="3"/>
      <c r="D730" s="3">
        <v>4.7</v>
      </c>
      <c r="E730" s="3">
        <v>1</v>
      </c>
      <c r="F730" s="3">
        <v>3</v>
      </c>
      <c r="G730" s="3">
        <v>4</v>
      </c>
      <c r="H730" s="3">
        <v>2</v>
      </c>
      <c r="I730" s="3">
        <v>2</v>
      </c>
      <c r="J730" s="3"/>
      <c r="K730" s="3">
        <v>3</v>
      </c>
      <c r="L730" s="3"/>
      <c r="M730" s="3">
        <v>3</v>
      </c>
      <c r="N730" s="3">
        <v>3</v>
      </c>
      <c r="O730" s="3"/>
      <c r="P730" s="7" t="s">
        <v>1113</v>
      </c>
      <c r="Q730" s="3">
        <f t="shared" si="11"/>
        <v>25.7</v>
      </c>
    </row>
    <row r="731" spans="1:17" ht="12.75">
      <c r="A731" s="3" t="s">
        <v>1114</v>
      </c>
      <c r="B731" s="3" t="s">
        <v>67</v>
      </c>
      <c r="C731" s="3" t="s">
        <v>1115</v>
      </c>
      <c r="D731" s="3">
        <v>3.8</v>
      </c>
      <c r="E731" s="3">
        <v>2</v>
      </c>
      <c r="F731" s="3">
        <v>4</v>
      </c>
      <c r="G731" s="3">
        <v>4</v>
      </c>
      <c r="H731" s="3">
        <v>2</v>
      </c>
      <c r="I731" s="3">
        <v>4</v>
      </c>
      <c r="J731" s="3"/>
      <c r="K731" s="3">
        <v>4</v>
      </c>
      <c r="L731" s="3"/>
      <c r="M731" s="3">
        <v>3</v>
      </c>
      <c r="N731" s="3">
        <v>3</v>
      </c>
      <c r="O731" s="3"/>
      <c r="P731" s="7" t="s">
        <v>1116</v>
      </c>
      <c r="Q731" s="3">
        <f t="shared" si="11"/>
        <v>29.8</v>
      </c>
    </row>
    <row r="732" spans="1:17" ht="12.75">
      <c r="A732" s="3" t="s">
        <v>1117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 t="s">
        <v>903</v>
      </c>
      <c r="Q732" s="3">
        <f t="shared" si="11"/>
        <v>0</v>
      </c>
    </row>
    <row r="733" spans="1:17" ht="12.75">
      <c r="A733" s="3" t="s">
        <v>1118</v>
      </c>
      <c r="B733" s="3" t="s">
        <v>34</v>
      </c>
      <c r="C733" s="3"/>
      <c r="D733" s="3">
        <v>4.5</v>
      </c>
      <c r="E733" s="3">
        <v>2</v>
      </c>
      <c r="F733" s="3">
        <v>4</v>
      </c>
      <c r="G733" s="3"/>
      <c r="H733" s="3">
        <v>2</v>
      </c>
      <c r="I733" s="3">
        <v>2</v>
      </c>
      <c r="J733" s="3"/>
      <c r="K733" s="3">
        <v>1</v>
      </c>
      <c r="L733" s="3"/>
      <c r="M733" s="3">
        <v>3</v>
      </c>
      <c r="N733" s="3">
        <v>2</v>
      </c>
      <c r="O733" s="3"/>
      <c r="P733" s="3" t="s">
        <v>908</v>
      </c>
      <c r="Q733" s="3">
        <f t="shared" si="11"/>
        <v>20.5</v>
      </c>
    </row>
    <row r="734" spans="1:17" ht="12.75">
      <c r="A734" s="3" t="s">
        <v>1119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 t="s">
        <v>903</v>
      </c>
      <c r="Q734" s="3">
        <f t="shared" si="11"/>
        <v>0</v>
      </c>
    </row>
    <row r="735" spans="1:17" ht="12.75">
      <c r="A735" s="3" t="s">
        <v>1120</v>
      </c>
      <c r="B735" s="3" t="s">
        <v>34</v>
      </c>
      <c r="C735" s="3"/>
      <c r="D735" s="3">
        <v>4</v>
      </c>
      <c r="E735" s="3">
        <v>2</v>
      </c>
      <c r="F735" s="3">
        <v>4</v>
      </c>
      <c r="G735" s="3">
        <v>3</v>
      </c>
      <c r="H735" s="3">
        <v>2</v>
      </c>
      <c r="I735" s="3">
        <v>2</v>
      </c>
      <c r="J735" s="3"/>
      <c r="K735" s="3">
        <v>4</v>
      </c>
      <c r="L735" s="3"/>
      <c r="M735" s="3">
        <v>2</v>
      </c>
      <c r="N735" s="3">
        <v>4</v>
      </c>
      <c r="O735" s="3"/>
      <c r="P735" s="3" t="s">
        <v>908</v>
      </c>
      <c r="Q735" s="3">
        <f t="shared" si="11"/>
        <v>27</v>
      </c>
    </row>
    <row r="736" spans="1:17" ht="12.75">
      <c r="A736" s="3" t="s">
        <v>1121</v>
      </c>
      <c r="B736" s="3" t="s">
        <v>34</v>
      </c>
      <c r="C736" s="3"/>
      <c r="D736" s="3">
        <v>3.8</v>
      </c>
      <c r="E736" s="3">
        <v>2</v>
      </c>
      <c r="F736" s="3">
        <v>3</v>
      </c>
      <c r="G736" s="3">
        <v>2</v>
      </c>
      <c r="H736" s="3">
        <v>2</v>
      </c>
      <c r="I736" s="3">
        <v>2</v>
      </c>
      <c r="J736" s="3"/>
      <c r="K736" s="3">
        <v>2</v>
      </c>
      <c r="L736" s="3"/>
      <c r="M736" s="3">
        <v>2</v>
      </c>
      <c r="N736" s="3">
        <v>4</v>
      </c>
      <c r="O736" s="3"/>
      <c r="P736" s="3" t="s">
        <v>908</v>
      </c>
      <c r="Q736" s="3">
        <f t="shared" si="11"/>
        <v>22.8</v>
      </c>
    </row>
    <row r="737" spans="1:17" ht="12.75">
      <c r="A737" s="3" t="s">
        <v>1122</v>
      </c>
      <c r="B737" s="3" t="s">
        <v>34</v>
      </c>
      <c r="C737" s="3"/>
      <c r="D737" s="3">
        <v>3.8</v>
      </c>
      <c r="E737" s="3">
        <v>3</v>
      </c>
      <c r="F737" s="3">
        <v>3</v>
      </c>
      <c r="G737" s="3">
        <v>2</v>
      </c>
      <c r="H737" s="3">
        <v>2</v>
      </c>
      <c r="I737" s="3">
        <v>2</v>
      </c>
      <c r="J737" s="3"/>
      <c r="K737" s="3">
        <v>4</v>
      </c>
      <c r="L737" s="3"/>
      <c r="M737" s="3">
        <v>2</v>
      </c>
      <c r="N737" s="3">
        <v>2</v>
      </c>
      <c r="O737" s="3"/>
      <c r="P737" s="7" t="s">
        <v>1123</v>
      </c>
      <c r="Q737" s="3">
        <f t="shared" si="11"/>
        <v>23.8</v>
      </c>
    </row>
    <row r="738" spans="1:17" ht="12.75">
      <c r="A738" s="3" t="s">
        <v>1124</v>
      </c>
      <c r="B738" s="3" t="s">
        <v>55</v>
      </c>
      <c r="C738" s="3" t="s">
        <v>35</v>
      </c>
      <c r="D738" s="3">
        <v>3.9</v>
      </c>
      <c r="E738" s="3">
        <v>2</v>
      </c>
      <c r="F738" s="3">
        <v>3</v>
      </c>
      <c r="G738" s="3">
        <v>2</v>
      </c>
      <c r="H738" s="3">
        <v>2</v>
      </c>
      <c r="I738" s="3">
        <v>2</v>
      </c>
      <c r="J738" s="3"/>
      <c r="K738" s="3">
        <v>4</v>
      </c>
      <c r="L738" s="3"/>
      <c r="M738" s="3">
        <v>2</v>
      </c>
      <c r="N738" s="3">
        <v>3</v>
      </c>
      <c r="O738" s="3"/>
      <c r="P738" s="7" t="s">
        <v>908</v>
      </c>
      <c r="Q738" s="3">
        <f t="shared" si="11"/>
        <v>23.9</v>
      </c>
    </row>
    <row r="739" spans="1:17" ht="12.75">
      <c r="A739" s="3" t="s">
        <v>1125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7" t="s">
        <v>1126</v>
      </c>
      <c r="Q739" s="3">
        <f t="shared" si="11"/>
        <v>0</v>
      </c>
    </row>
    <row r="740" spans="1:17" ht="12.75">
      <c r="A740" s="3" t="s">
        <v>1127</v>
      </c>
      <c r="B740" s="3" t="s">
        <v>32</v>
      </c>
      <c r="C740" s="3" t="s">
        <v>72</v>
      </c>
      <c r="D740" s="3">
        <v>4.3</v>
      </c>
      <c r="E740" s="3">
        <v>2</v>
      </c>
      <c r="F740" s="3">
        <v>3</v>
      </c>
      <c r="G740" s="3">
        <v>3</v>
      </c>
      <c r="H740" s="3">
        <v>2</v>
      </c>
      <c r="I740" s="3">
        <v>2</v>
      </c>
      <c r="J740" s="3">
        <v>1</v>
      </c>
      <c r="K740" s="3">
        <v>1</v>
      </c>
      <c r="L740" s="3"/>
      <c r="M740" s="3">
        <v>2</v>
      </c>
      <c r="N740" s="3">
        <v>4</v>
      </c>
      <c r="O740" s="3"/>
      <c r="P740" s="7" t="s">
        <v>1128</v>
      </c>
      <c r="Q740" s="3">
        <f t="shared" si="11"/>
        <v>24.3</v>
      </c>
    </row>
    <row r="741" spans="1:17" ht="12.75">
      <c r="A741" s="3" t="s">
        <v>1129</v>
      </c>
      <c r="B741" s="3" t="s">
        <v>67</v>
      </c>
      <c r="C741" s="3"/>
      <c r="D741" s="3">
        <v>3.7</v>
      </c>
      <c r="E741" s="3">
        <v>2</v>
      </c>
      <c r="F741" s="3">
        <v>3</v>
      </c>
      <c r="G741" s="3">
        <v>3</v>
      </c>
      <c r="H741" s="3">
        <v>3</v>
      </c>
      <c r="I741" s="3">
        <v>2</v>
      </c>
      <c r="J741" s="3"/>
      <c r="K741" s="3">
        <v>4</v>
      </c>
      <c r="L741" s="3"/>
      <c r="M741" s="3">
        <v>2</v>
      </c>
      <c r="N741" s="3">
        <v>3</v>
      </c>
      <c r="O741" s="3"/>
      <c r="P741" s="7" t="s">
        <v>1130</v>
      </c>
      <c r="Q741" s="3">
        <f t="shared" si="11"/>
        <v>25.7</v>
      </c>
    </row>
    <row r="742" spans="1:17" ht="12.75">
      <c r="A742" s="3" t="s">
        <v>1131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7" t="s">
        <v>903</v>
      </c>
      <c r="Q742" s="3">
        <f t="shared" si="11"/>
        <v>0</v>
      </c>
    </row>
    <row r="743" spans="1:17" ht="12.75">
      <c r="A743" s="3" t="s">
        <v>1132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7" t="s">
        <v>1133</v>
      </c>
      <c r="Q743" s="3">
        <f t="shared" si="11"/>
        <v>0</v>
      </c>
    </row>
    <row r="744" spans="1:17" ht="12.75">
      <c r="A744" s="3" t="s">
        <v>1134</v>
      </c>
      <c r="B744" s="3" t="s">
        <v>55</v>
      </c>
      <c r="C744" s="3" t="s">
        <v>35</v>
      </c>
      <c r="D744" s="3">
        <v>3.7</v>
      </c>
      <c r="E744" s="3">
        <v>2</v>
      </c>
      <c r="F744" s="3">
        <v>3</v>
      </c>
      <c r="G744" s="3">
        <v>2</v>
      </c>
      <c r="H744" s="3">
        <v>3</v>
      </c>
      <c r="I744" s="3">
        <v>3</v>
      </c>
      <c r="J744" s="3"/>
      <c r="K744" s="3">
        <v>4</v>
      </c>
      <c r="L744" s="3"/>
      <c r="M744" s="3">
        <v>3</v>
      </c>
      <c r="N744" s="3">
        <v>2</v>
      </c>
      <c r="O744" s="3"/>
      <c r="P744" s="7" t="s">
        <v>1135</v>
      </c>
      <c r="Q744" s="3">
        <f t="shared" si="11"/>
        <v>25.7</v>
      </c>
    </row>
    <row r="745" spans="1:17" ht="12.75">
      <c r="A745" s="3" t="s">
        <v>1136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7" t="s">
        <v>1133</v>
      </c>
      <c r="Q745" s="3">
        <f t="shared" si="11"/>
        <v>0</v>
      </c>
    </row>
    <row r="746" spans="1:17" ht="12.75">
      <c r="A746" s="3" t="s">
        <v>1137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7" t="s">
        <v>1138</v>
      </c>
      <c r="Q746" s="3">
        <f t="shared" si="11"/>
        <v>0</v>
      </c>
    </row>
    <row r="747" spans="1:17" ht="12.75">
      <c r="A747" s="3" t="s">
        <v>1139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7" t="s">
        <v>1140</v>
      </c>
      <c r="Q747" s="3">
        <f t="shared" si="11"/>
        <v>0</v>
      </c>
    </row>
    <row r="748" spans="1:18" ht="12.75">
      <c r="A748" s="3" t="s">
        <v>1141</v>
      </c>
      <c r="B748" s="3" t="s">
        <v>319</v>
      </c>
      <c r="C748" s="3"/>
      <c r="D748" s="3" t="s">
        <v>1142</v>
      </c>
      <c r="E748" s="3">
        <v>2</v>
      </c>
      <c r="F748" s="3">
        <v>3</v>
      </c>
      <c r="G748" s="3">
        <v>2</v>
      </c>
      <c r="H748" s="3">
        <v>3</v>
      </c>
      <c r="I748" s="3">
        <v>2</v>
      </c>
      <c r="J748" s="3"/>
      <c r="K748" s="3">
        <v>1</v>
      </c>
      <c r="L748" s="3"/>
      <c r="M748" s="3">
        <v>3</v>
      </c>
      <c r="N748" s="3">
        <v>4</v>
      </c>
      <c r="O748" s="3">
        <v>3</v>
      </c>
      <c r="P748" s="7" t="s">
        <v>1143</v>
      </c>
      <c r="Q748" s="3">
        <f t="shared" si="11"/>
        <v>23</v>
      </c>
      <c r="R748" s="1" t="s">
        <v>1144</v>
      </c>
    </row>
    <row r="749" spans="1:17" ht="12.75">
      <c r="A749" s="3" t="s">
        <v>1145</v>
      </c>
      <c r="B749" s="3" t="s">
        <v>32</v>
      </c>
      <c r="C749" s="3"/>
      <c r="D749" s="3">
        <v>3.6</v>
      </c>
      <c r="E749" s="3">
        <v>2</v>
      </c>
      <c r="F749" s="3">
        <v>3</v>
      </c>
      <c r="G749" s="3">
        <v>4</v>
      </c>
      <c r="H749" s="3">
        <v>2</v>
      </c>
      <c r="I749" s="3">
        <v>2</v>
      </c>
      <c r="J749" s="3"/>
      <c r="K749" s="3">
        <v>2</v>
      </c>
      <c r="L749" s="3"/>
      <c r="M749" s="3">
        <v>3</v>
      </c>
      <c r="N749" s="3">
        <v>4</v>
      </c>
      <c r="O749" s="3"/>
      <c r="P749" s="7" t="s">
        <v>1146</v>
      </c>
      <c r="Q749" s="3">
        <f t="shared" si="11"/>
        <v>25.6</v>
      </c>
    </row>
    <row r="750" spans="1:17" ht="12.75">
      <c r="A750" s="3" t="s">
        <v>1147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7" t="s">
        <v>1148</v>
      </c>
      <c r="Q750" s="3">
        <f t="shared" si="11"/>
        <v>0</v>
      </c>
    </row>
    <row r="751" spans="1:18" ht="12.75">
      <c r="A751" s="3" t="s">
        <v>1149</v>
      </c>
      <c r="B751" s="3" t="s">
        <v>319</v>
      </c>
      <c r="C751" s="3" t="s">
        <v>35</v>
      </c>
      <c r="D751" s="3">
        <v>4.6</v>
      </c>
      <c r="E751" s="3">
        <v>2</v>
      </c>
      <c r="F751" s="3">
        <v>4</v>
      </c>
      <c r="G751" s="3">
        <v>4</v>
      </c>
      <c r="H751" s="3">
        <v>2</v>
      </c>
      <c r="I751" s="3">
        <v>3</v>
      </c>
      <c r="J751" s="3">
        <v>1</v>
      </c>
      <c r="K751" s="3">
        <v>4</v>
      </c>
      <c r="L751" s="3"/>
      <c r="M751" s="3">
        <v>3</v>
      </c>
      <c r="N751" s="3">
        <v>4</v>
      </c>
      <c r="O751" s="3"/>
      <c r="P751" s="7" t="s">
        <v>1150</v>
      </c>
      <c r="Q751" s="3">
        <f t="shared" si="11"/>
        <v>31.6</v>
      </c>
      <c r="R751" s="4" t="s">
        <v>1151</v>
      </c>
    </row>
    <row r="752" spans="1:18" ht="12.75">
      <c r="A752" s="3" t="s">
        <v>1152</v>
      </c>
      <c r="B752" s="3" t="s">
        <v>67</v>
      </c>
      <c r="C752" s="3" t="s">
        <v>72</v>
      </c>
      <c r="D752" s="3">
        <v>4</v>
      </c>
      <c r="E752" s="3">
        <v>2</v>
      </c>
      <c r="F752" s="3">
        <v>3</v>
      </c>
      <c r="G752" s="3">
        <v>2</v>
      </c>
      <c r="H752" s="3">
        <v>2</v>
      </c>
      <c r="I752" s="3">
        <v>2</v>
      </c>
      <c r="J752" s="3">
        <v>1</v>
      </c>
      <c r="K752" s="3">
        <v>3</v>
      </c>
      <c r="L752" s="3"/>
      <c r="M752" s="3">
        <v>2</v>
      </c>
      <c r="N752" s="3">
        <v>3</v>
      </c>
      <c r="O752" s="3"/>
      <c r="P752" s="7" t="s">
        <v>1153</v>
      </c>
      <c r="Q752" s="3">
        <f t="shared" si="11"/>
        <v>24</v>
      </c>
      <c r="R752" s="1" t="s">
        <v>1154</v>
      </c>
    </row>
    <row r="753" spans="1:17" ht="12.75">
      <c r="A753" s="3" t="s">
        <v>1155</v>
      </c>
      <c r="B753" s="3"/>
      <c r="C753" s="3"/>
      <c r="D753" s="3"/>
      <c r="E753" s="3"/>
      <c r="F753" s="3">
        <v>3</v>
      </c>
      <c r="G753" s="3"/>
      <c r="H753" s="3"/>
      <c r="I753" s="3"/>
      <c r="J753" s="3"/>
      <c r="K753" s="3"/>
      <c r="L753" s="3"/>
      <c r="M753" s="3"/>
      <c r="N753" s="3"/>
      <c r="O753" s="3"/>
      <c r="P753" s="7" t="s">
        <v>1156</v>
      </c>
      <c r="Q753" s="3">
        <f t="shared" si="11"/>
        <v>3</v>
      </c>
    </row>
    <row r="754" spans="1:17" ht="12.75">
      <c r="A754" s="3" t="s">
        <v>1157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7" t="s">
        <v>1158</v>
      </c>
      <c r="Q754" s="3">
        <f t="shared" si="11"/>
        <v>0</v>
      </c>
    </row>
    <row r="755" spans="1:17" ht="12.75">
      <c r="A755" s="3" t="s">
        <v>1159</v>
      </c>
      <c r="B755" s="3" t="s">
        <v>762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7" t="s">
        <v>1160</v>
      </c>
      <c r="Q755" s="3">
        <f t="shared" si="11"/>
        <v>0</v>
      </c>
    </row>
    <row r="756" spans="1:17" ht="12.75">
      <c r="A756" s="3" t="s">
        <v>1161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7"/>
      <c r="Q756" s="3">
        <f t="shared" si="11"/>
        <v>0</v>
      </c>
    </row>
    <row r="757" spans="1:17" ht="12.75">
      <c r="A757" s="3" t="s">
        <v>1162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7" t="s">
        <v>1163</v>
      </c>
      <c r="Q757" s="3">
        <f t="shared" si="11"/>
        <v>0</v>
      </c>
    </row>
    <row r="758" spans="1:17" ht="12.75">
      <c r="A758" s="3" t="s">
        <v>1164</v>
      </c>
      <c r="B758" s="3" t="s">
        <v>762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7" t="s">
        <v>1165</v>
      </c>
      <c r="Q758" s="3">
        <f t="shared" si="11"/>
        <v>0</v>
      </c>
    </row>
    <row r="759" spans="1:17" ht="12.75">
      <c r="A759" s="3" t="s">
        <v>1166</v>
      </c>
      <c r="B759" s="3" t="s">
        <v>67</v>
      </c>
      <c r="C759" s="3" t="s">
        <v>35</v>
      </c>
      <c r="D759" s="3">
        <v>3.9</v>
      </c>
      <c r="E759" s="3">
        <v>2</v>
      </c>
      <c r="F759" s="3">
        <v>4</v>
      </c>
      <c r="G759" s="3">
        <v>4</v>
      </c>
      <c r="H759" s="3">
        <v>2</v>
      </c>
      <c r="I759" s="3">
        <v>4</v>
      </c>
      <c r="J759" s="3"/>
      <c r="K759" s="3">
        <v>1</v>
      </c>
      <c r="L759" s="3"/>
      <c r="M759" s="3">
        <v>3</v>
      </c>
      <c r="N759" s="3">
        <v>4</v>
      </c>
      <c r="O759" s="3"/>
      <c r="P759" s="7" t="s">
        <v>1167</v>
      </c>
      <c r="Q759" s="3">
        <f t="shared" si="11"/>
        <v>27.9</v>
      </c>
    </row>
    <row r="760" spans="1:17" ht="12.75">
      <c r="A760" s="3" t="s">
        <v>1168</v>
      </c>
      <c r="B760" s="3"/>
      <c r="C760" s="3"/>
      <c r="D760" s="3"/>
      <c r="E760" s="3"/>
      <c r="F760" s="3"/>
      <c r="G760" s="3"/>
      <c r="H760" s="3"/>
      <c r="I760" s="3"/>
      <c r="J760" s="3">
        <v>1</v>
      </c>
      <c r="K760" s="3"/>
      <c r="L760" s="3"/>
      <c r="M760" s="3"/>
      <c r="N760" s="3"/>
      <c r="O760" s="3"/>
      <c r="P760" s="7" t="s">
        <v>1169</v>
      </c>
      <c r="Q760" s="3">
        <f t="shared" si="11"/>
        <v>1</v>
      </c>
    </row>
    <row r="761" spans="1:17" ht="12.75">
      <c r="A761" s="3" t="s">
        <v>1170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 t="s">
        <v>1171</v>
      </c>
      <c r="Q761" s="3">
        <f t="shared" si="11"/>
        <v>0</v>
      </c>
    </row>
    <row r="762" spans="1:17" ht="12.75">
      <c r="A762" s="3" t="s">
        <v>1172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 t="s">
        <v>4</v>
      </c>
      <c r="Q762" s="3">
        <f t="shared" si="11"/>
        <v>0</v>
      </c>
    </row>
    <row r="763" spans="1:17" ht="12.75">
      <c r="A763" s="3" t="s">
        <v>1173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 t="s">
        <v>4</v>
      </c>
      <c r="Q763" s="3">
        <f t="shared" si="11"/>
        <v>0</v>
      </c>
    </row>
    <row r="764" spans="1:17" ht="12.75">
      <c r="A764" s="3" t="s">
        <v>1174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 t="s">
        <v>1175</v>
      </c>
      <c r="Q764" s="3">
        <f t="shared" si="11"/>
        <v>0</v>
      </c>
    </row>
    <row r="765" spans="1:17" ht="12.75">
      <c r="A765" s="3" t="s">
        <v>1176</v>
      </c>
      <c r="B765" s="3" t="s">
        <v>762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 t="s">
        <v>1177</v>
      </c>
      <c r="Q765" s="3">
        <f t="shared" si="11"/>
        <v>0</v>
      </c>
    </row>
    <row r="766" spans="1:17" ht="12.75">
      <c r="A766" s="3" t="s">
        <v>1178</v>
      </c>
      <c r="B766" s="3" t="s">
        <v>762</v>
      </c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 t="s">
        <v>1177</v>
      </c>
      <c r="Q766" s="3">
        <f t="shared" si="11"/>
        <v>0</v>
      </c>
    </row>
    <row r="767" spans="1:17" ht="12.75">
      <c r="A767" s="3" t="s">
        <v>1179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 t="s">
        <v>1175</v>
      </c>
      <c r="Q767" s="3">
        <f t="shared" si="11"/>
        <v>0</v>
      </c>
    </row>
    <row r="768" spans="1:17" ht="12.75">
      <c r="A768" s="3" t="s">
        <v>1180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 t="s">
        <v>1175</v>
      </c>
      <c r="Q768" s="3">
        <f t="shared" si="11"/>
        <v>0</v>
      </c>
    </row>
    <row r="769" spans="1:17" ht="12.75">
      <c r="A769" s="3" t="s">
        <v>1181</v>
      </c>
      <c r="B769" s="3" t="s">
        <v>34</v>
      </c>
      <c r="C769" s="3"/>
      <c r="D769" s="3">
        <v>3.7</v>
      </c>
      <c r="E769" s="3">
        <v>2</v>
      </c>
      <c r="F769" s="3">
        <v>4</v>
      </c>
      <c r="G769" s="3">
        <v>4</v>
      </c>
      <c r="H769" s="3">
        <v>3</v>
      </c>
      <c r="I769" s="3">
        <v>4</v>
      </c>
      <c r="J769" s="3"/>
      <c r="K769" s="3">
        <v>2</v>
      </c>
      <c r="L769" s="3"/>
      <c r="M769" s="3">
        <v>3</v>
      </c>
      <c r="N769" s="3">
        <v>4</v>
      </c>
      <c r="O769" s="3"/>
      <c r="P769" s="3" t="s">
        <v>1171</v>
      </c>
      <c r="Q769" s="3">
        <f t="shared" si="11"/>
        <v>29.7</v>
      </c>
    </row>
    <row r="770" spans="1:17" ht="12.75">
      <c r="A770" s="3" t="s">
        <v>1182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 t="s">
        <v>1175</v>
      </c>
      <c r="Q770" s="3">
        <f t="shared" si="11"/>
        <v>0</v>
      </c>
    </row>
    <row r="771" spans="1:17" ht="12.75">
      <c r="A771" s="3" t="s">
        <v>1183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 t="s">
        <v>1175</v>
      </c>
      <c r="Q771" s="3">
        <f t="shared" si="11"/>
        <v>0</v>
      </c>
    </row>
    <row r="772" spans="1:17" ht="12.75">
      <c r="A772" s="3" t="s">
        <v>1184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 t="s">
        <v>1175</v>
      </c>
      <c r="Q772" s="3">
        <f t="shared" si="11"/>
        <v>0</v>
      </c>
    </row>
    <row r="773" spans="1:17" ht="12.75">
      <c r="A773" s="3" t="s">
        <v>1185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 t="s">
        <v>1175</v>
      </c>
      <c r="Q773" s="3">
        <f t="shared" si="11"/>
        <v>0</v>
      </c>
    </row>
    <row r="774" spans="1:17" ht="12.75">
      <c r="A774" s="3" t="s">
        <v>1186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 t="s">
        <v>1175</v>
      </c>
      <c r="Q774" s="3">
        <f t="shared" si="11"/>
        <v>0</v>
      </c>
    </row>
    <row r="775" spans="1:17" ht="12.75">
      <c r="A775" s="3" t="s">
        <v>1187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 t="s">
        <v>4</v>
      </c>
      <c r="Q775" s="3">
        <f t="shared" si="11"/>
        <v>0</v>
      </c>
    </row>
    <row r="776" spans="1:17" ht="12.75">
      <c r="A776" s="3" t="s">
        <v>1188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 t="s">
        <v>4</v>
      </c>
      <c r="Q776" s="3">
        <f aca="true" t="shared" si="12" ref="Q776:Q839">SUM(D776:O776)</f>
        <v>0</v>
      </c>
    </row>
    <row r="777" spans="1:17" ht="12.75">
      <c r="A777" s="3" t="s">
        <v>1189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 t="s">
        <v>1175</v>
      </c>
      <c r="Q777" s="3">
        <f t="shared" si="12"/>
        <v>0</v>
      </c>
    </row>
    <row r="778" spans="1:17" ht="12.75">
      <c r="A778" s="3" t="s">
        <v>1190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>
        <f t="shared" si="12"/>
        <v>0</v>
      </c>
    </row>
    <row r="779" spans="1:17" ht="12.75">
      <c r="A779" s="3" t="s">
        <v>1191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>
        <f t="shared" si="12"/>
        <v>0</v>
      </c>
    </row>
    <row r="780" spans="1:17" ht="12.75">
      <c r="A780" s="3" t="s">
        <v>1192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 t="s">
        <v>1175</v>
      </c>
      <c r="Q780" s="3">
        <f t="shared" si="12"/>
        <v>0</v>
      </c>
    </row>
    <row r="781" spans="1:17" ht="12.75">
      <c r="A781" s="3" t="s">
        <v>1193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7" t="s">
        <v>1194</v>
      </c>
      <c r="Q781" s="3">
        <f t="shared" si="12"/>
        <v>0</v>
      </c>
    </row>
    <row r="782" spans="1:17" ht="12.75">
      <c r="A782" s="3" t="s">
        <v>1195</v>
      </c>
      <c r="B782" s="3" t="s">
        <v>67</v>
      </c>
      <c r="C782" s="3"/>
      <c r="D782" s="3">
        <v>3.8</v>
      </c>
      <c r="E782" s="3">
        <v>2</v>
      </c>
      <c r="F782" s="3">
        <v>4</v>
      </c>
      <c r="G782" s="3">
        <v>3</v>
      </c>
      <c r="H782" s="3">
        <v>2</v>
      </c>
      <c r="I782" s="3">
        <v>3</v>
      </c>
      <c r="J782" s="3">
        <v>3</v>
      </c>
      <c r="K782" s="3">
        <v>4</v>
      </c>
      <c r="L782" s="3"/>
      <c r="M782" s="3">
        <v>3</v>
      </c>
      <c r="N782" s="3">
        <v>4</v>
      </c>
      <c r="O782" s="3"/>
      <c r="P782" s="3" t="s">
        <v>1196</v>
      </c>
      <c r="Q782" s="3">
        <f t="shared" si="12"/>
        <v>31.8</v>
      </c>
    </row>
    <row r="783" spans="1:17" ht="12.75">
      <c r="A783" s="3" t="s">
        <v>1197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7" t="s">
        <v>1198</v>
      </c>
      <c r="Q783" s="3">
        <f t="shared" si="12"/>
        <v>0</v>
      </c>
    </row>
    <row r="784" spans="1:17" ht="12.75">
      <c r="A784" s="3" t="s">
        <v>1199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7" t="s">
        <v>1175</v>
      </c>
      <c r="Q784" s="3">
        <f t="shared" si="12"/>
        <v>0</v>
      </c>
    </row>
    <row r="785" spans="1:17" ht="12.75">
      <c r="A785" s="3" t="s">
        <v>1200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7" t="s">
        <v>1175</v>
      </c>
      <c r="Q785" s="3">
        <f t="shared" si="12"/>
        <v>0</v>
      </c>
    </row>
    <row r="786" spans="1:17" ht="12.75">
      <c r="A786" s="3" t="s">
        <v>1201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7" t="s">
        <v>1175</v>
      </c>
      <c r="Q786" s="3">
        <f t="shared" si="12"/>
        <v>0</v>
      </c>
    </row>
    <row r="787" spans="1:17" ht="12.75">
      <c r="A787" s="3" t="s">
        <v>1202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7" t="s">
        <v>1175</v>
      </c>
      <c r="Q787" s="3">
        <f t="shared" si="12"/>
        <v>0</v>
      </c>
    </row>
    <row r="788" spans="1:17" ht="12.75">
      <c r="A788" s="3" t="s">
        <v>1203</v>
      </c>
      <c r="B788" s="3" t="s">
        <v>32</v>
      </c>
      <c r="C788" s="3" t="s">
        <v>35</v>
      </c>
      <c r="D788" s="3" t="s">
        <v>1204</v>
      </c>
      <c r="E788" s="3">
        <v>3</v>
      </c>
      <c r="F788" s="3">
        <v>4</v>
      </c>
      <c r="G788" s="3">
        <v>2</v>
      </c>
      <c r="H788" s="3">
        <v>2</v>
      </c>
      <c r="I788" s="3">
        <v>3</v>
      </c>
      <c r="J788" s="3"/>
      <c r="K788" s="3">
        <v>4</v>
      </c>
      <c r="L788" s="3"/>
      <c r="M788" s="3">
        <v>2</v>
      </c>
      <c r="N788" s="3">
        <v>4</v>
      </c>
      <c r="O788" s="3" t="s">
        <v>1205</v>
      </c>
      <c r="P788" s="7" t="s">
        <v>1206</v>
      </c>
      <c r="Q788" s="3">
        <f t="shared" si="12"/>
        <v>24</v>
      </c>
    </row>
    <row r="789" spans="1:17" ht="12.75">
      <c r="A789" s="3" t="s">
        <v>1207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7" t="s">
        <v>1208</v>
      </c>
      <c r="Q789" s="3">
        <f t="shared" si="12"/>
        <v>0</v>
      </c>
    </row>
    <row r="790" spans="1:17" ht="12.75">
      <c r="A790" s="3" t="s">
        <v>1209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7" t="s">
        <v>1210</v>
      </c>
      <c r="Q790" s="3">
        <f t="shared" si="12"/>
        <v>0</v>
      </c>
    </row>
    <row r="791" spans="1:17" ht="12.75">
      <c r="A791" s="3" t="s">
        <v>1211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7" t="s">
        <v>1212</v>
      </c>
      <c r="Q791" s="3">
        <f t="shared" si="12"/>
        <v>0</v>
      </c>
    </row>
    <row r="792" spans="1:17" ht="12.75">
      <c r="A792" s="3" t="s">
        <v>1213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7" t="s">
        <v>1214</v>
      </c>
      <c r="Q792" s="3">
        <f t="shared" si="12"/>
        <v>0</v>
      </c>
    </row>
    <row r="793" spans="1:17" ht="12.75">
      <c r="A793" s="3" t="s">
        <v>1215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7" t="s">
        <v>1216</v>
      </c>
      <c r="Q793" s="3">
        <f t="shared" si="12"/>
        <v>0</v>
      </c>
    </row>
    <row r="794" spans="1:17" ht="12.75">
      <c r="A794" s="3" t="s">
        <v>1217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7" t="s">
        <v>1218</v>
      </c>
      <c r="Q794" s="3">
        <f t="shared" si="12"/>
        <v>0</v>
      </c>
    </row>
    <row r="795" spans="1:17" ht="12.75">
      <c r="A795" s="3" t="s">
        <v>1219</v>
      </c>
      <c r="B795" s="3" t="s">
        <v>319</v>
      </c>
      <c r="C795" s="3" t="s">
        <v>35</v>
      </c>
      <c r="D795" s="3">
        <v>3.9</v>
      </c>
      <c r="E795" s="3">
        <v>4</v>
      </c>
      <c r="F795" s="3">
        <v>3</v>
      </c>
      <c r="G795" s="3">
        <v>4</v>
      </c>
      <c r="H795" s="3">
        <v>5</v>
      </c>
      <c r="I795" s="3">
        <v>4</v>
      </c>
      <c r="J795" s="3">
        <v>5</v>
      </c>
      <c r="K795" s="3">
        <v>1</v>
      </c>
      <c r="L795" s="3"/>
      <c r="M795" s="3">
        <v>4</v>
      </c>
      <c r="N795" s="3">
        <v>5</v>
      </c>
      <c r="O795" s="3"/>
      <c r="P795" s="7" t="s">
        <v>1220</v>
      </c>
      <c r="Q795" s="3">
        <f t="shared" si="12"/>
        <v>38.9</v>
      </c>
    </row>
    <row r="796" spans="1:17" ht="12.75">
      <c r="A796" s="3" t="s">
        <v>1221</v>
      </c>
      <c r="B796" s="3" t="s">
        <v>80</v>
      </c>
      <c r="C796" s="3"/>
      <c r="D796" s="3"/>
      <c r="E796" s="3"/>
      <c r="F796" s="3"/>
      <c r="G796" s="3">
        <v>2</v>
      </c>
      <c r="H796" s="3"/>
      <c r="I796" s="3">
        <v>1</v>
      </c>
      <c r="J796" s="3"/>
      <c r="K796" s="3">
        <v>1</v>
      </c>
      <c r="L796" s="3"/>
      <c r="M796" s="3"/>
      <c r="N796" s="3"/>
      <c r="O796" s="3"/>
      <c r="P796" s="7" t="s">
        <v>1222</v>
      </c>
      <c r="Q796" s="3">
        <f t="shared" si="12"/>
        <v>4</v>
      </c>
    </row>
    <row r="797" spans="1:17" ht="12.75">
      <c r="A797" s="3" t="s">
        <v>1223</v>
      </c>
      <c r="B797" s="3" t="s">
        <v>32</v>
      </c>
      <c r="C797" s="3" t="s">
        <v>83</v>
      </c>
      <c r="D797" s="3">
        <v>3.8</v>
      </c>
      <c r="E797" s="3">
        <v>3</v>
      </c>
      <c r="F797" s="3">
        <v>3</v>
      </c>
      <c r="G797" s="3">
        <v>5</v>
      </c>
      <c r="H797" s="3">
        <v>4</v>
      </c>
      <c r="I797" s="3">
        <v>3</v>
      </c>
      <c r="J797" s="3">
        <v>4</v>
      </c>
      <c r="K797" s="3">
        <v>2</v>
      </c>
      <c r="L797" s="3"/>
      <c r="M797" s="3">
        <v>4</v>
      </c>
      <c r="N797" s="3">
        <v>5</v>
      </c>
      <c r="O797" s="3"/>
      <c r="P797" s="7" t="s">
        <v>1224</v>
      </c>
      <c r="Q797" s="3">
        <f t="shared" si="12"/>
        <v>36.8</v>
      </c>
    </row>
    <row r="798" spans="1:17" ht="12.75">
      <c r="A798" s="3" t="s">
        <v>1225</v>
      </c>
      <c r="B798" s="3" t="s">
        <v>319</v>
      </c>
      <c r="C798" s="3" t="s">
        <v>35</v>
      </c>
      <c r="D798" s="3">
        <v>4.1</v>
      </c>
      <c r="E798" s="3">
        <v>5</v>
      </c>
      <c r="F798" s="3">
        <v>2</v>
      </c>
      <c r="G798" s="3">
        <v>5</v>
      </c>
      <c r="H798" s="3">
        <v>4</v>
      </c>
      <c r="I798" s="3">
        <v>5</v>
      </c>
      <c r="J798" s="3">
        <v>6</v>
      </c>
      <c r="K798" s="3">
        <v>3</v>
      </c>
      <c r="L798" s="3"/>
      <c r="M798" s="3">
        <v>3</v>
      </c>
      <c r="N798" s="3">
        <v>6</v>
      </c>
      <c r="O798" s="3"/>
      <c r="P798" s="7" t="s">
        <v>1226</v>
      </c>
      <c r="Q798" s="3">
        <f t="shared" si="12"/>
        <v>43.1</v>
      </c>
    </row>
    <row r="799" spans="1:17" ht="12.75">
      <c r="A799" s="3" t="s">
        <v>1227</v>
      </c>
      <c r="B799" s="3" t="s">
        <v>55</v>
      </c>
      <c r="C799" s="3" t="s">
        <v>35</v>
      </c>
      <c r="D799" s="3">
        <v>3.7</v>
      </c>
      <c r="E799" s="3">
        <v>3</v>
      </c>
      <c r="F799" s="3">
        <v>3</v>
      </c>
      <c r="G799" s="3">
        <v>3</v>
      </c>
      <c r="H799" s="3">
        <v>2</v>
      </c>
      <c r="I799" s="3">
        <v>2</v>
      </c>
      <c r="J799" s="3"/>
      <c r="K799" s="3">
        <v>3</v>
      </c>
      <c r="L799" s="3"/>
      <c r="M799" s="3">
        <v>3</v>
      </c>
      <c r="N799" s="3">
        <v>3</v>
      </c>
      <c r="O799" s="3">
        <v>3</v>
      </c>
      <c r="P799" s="7" t="s">
        <v>1228</v>
      </c>
      <c r="Q799" s="3">
        <f t="shared" si="12"/>
        <v>28.7</v>
      </c>
    </row>
    <row r="800" spans="1:17" ht="12.75">
      <c r="A800" s="3" t="s">
        <v>1229</v>
      </c>
      <c r="B800" s="3"/>
      <c r="C800" s="3"/>
      <c r="D800" s="3" t="s">
        <v>1230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7" t="s">
        <v>1226</v>
      </c>
      <c r="Q800" s="3">
        <f t="shared" si="12"/>
        <v>0</v>
      </c>
    </row>
    <row r="801" spans="1:17" ht="12.75">
      <c r="A801" s="3" t="s">
        <v>1231</v>
      </c>
      <c r="B801" s="3" t="s">
        <v>34</v>
      </c>
      <c r="C801" s="3"/>
      <c r="D801" s="3">
        <v>3.7</v>
      </c>
      <c r="E801" s="3">
        <v>2</v>
      </c>
      <c r="F801" s="3">
        <v>4</v>
      </c>
      <c r="G801" s="3">
        <v>3</v>
      </c>
      <c r="H801" s="3">
        <v>2</v>
      </c>
      <c r="I801" s="3">
        <v>3</v>
      </c>
      <c r="J801" s="3"/>
      <c r="K801" s="3">
        <v>2</v>
      </c>
      <c r="L801" s="3"/>
      <c r="M801" s="3">
        <v>3</v>
      </c>
      <c r="N801" s="3">
        <v>4</v>
      </c>
      <c r="O801" s="3"/>
      <c r="P801" s="7" t="s">
        <v>1232</v>
      </c>
      <c r="Q801" s="3">
        <f t="shared" si="12"/>
        <v>26.7</v>
      </c>
    </row>
    <row r="802" spans="1:17" ht="12.75">
      <c r="A802" s="3" t="s">
        <v>1233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 t="s">
        <v>1234</v>
      </c>
      <c r="Q802" s="3">
        <f t="shared" si="12"/>
        <v>0</v>
      </c>
    </row>
    <row r="803" spans="1:17" ht="12.75">
      <c r="A803" s="3" t="s">
        <v>1235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 t="s">
        <v>1234</v>
      </c>
      <c r="Q803" s="3">
        <f t="shared" si="12"/>
        <v>0</v>
      </c>
    </row>
    <row r="804" spans="1:17" ht="12.75">
      <c r="A804" s="3" t="s">
        <v>1236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 t="s">
        <v>1234</v>
      </c>
      <c r="Q804" s="3">
        <f t="shared" si="12"/>
        <v>0</v>
      </c>
    </row>
    <row r="805" spans="1:17" ht="12.75">
      <c r="A805" s="3" t="s">
        <v>1237</v>
      </c>
      <c r="B805" s="3" t="s">
        <v>55</v>
      </c>
      <c r="C805" s="3" t="s">
        <v>35</v>
      </c>
      <c r="D805" s="3">
        <v>3.5</v>
      </c>
      <c r="E805" s="3">
        <v>5</v>
      </c>
      <c r="F805" s="3">
        <v>4</v>
      </c>
      <c r="G805" s="3">
        <v>4</v>
      </c>
      <c r="H805" s="3">
        <v>4</v>
      </c>
      <c r="I805" s="3">
        <v>6</v>
      </c>
      <c r="J805" s="3">
        <v>3</v>
      </c>
      <c r="K805" s="3">
        <v>3</v>
      </c>
      <c r="L805" s="3"/>
      <c r="M805" s="3">
        <v>5</v>
      </c>
      <c r="N805" s="3">
        <v>6</v>
      </c>
      <c r="O805" s="3"/>
      <c r="P805" s="3" t="s">
        <v>1238</v>
      </c>
      <c r="Q805" s="3">
        <f t="shared" si="12"/>
        <v>43.5</v>
      </c>
    </row>
    <row r="806" spans="1:17" ht="12.75">
      <c r="A806" s="3" t="s">
        <v>1239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 t="s">
        <v>1234</v>
      </c>
      <c r="Q806" s="3">
        <f t="shared" si="12"/>
        <v>0</v>
      </c>
    </row>
    <row r="807" spans="1:17" ht="12.75">
      <c r="A807" s="3" t="s">
        <v>1240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 t="s">
        <v>1234</v>
      </c>
      <c r="Q807" s="3">
        <f t="shared" si="12"/>
        <v>0</v>
      </c>
    </row>
    <row r="808" spans="1:17" ht="12.75">
      <c r="A808" s="3" t="s">
        <v>1241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 t="s">
        <v>1234</v>
      </c>
      <c r="Q808" s="3">
        <f t="shared" si="12"/>
        <v>0</v>
      </c>
    </row>
    <row r="809" spans="1:17" ht="12.75">
      <c r="A809" s="3" t="s">
        <v>1242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 t="s">
        <v>1243</v>
      </c>
      <c r="Q809" s="3">
        <f t="shared" si="12"/>
        <v>0</v>
      </c>
    </row>
    <row r="810" spans="1:17" ht="12.75">
      <c r="A810" s="3" t="s">
        <v>1244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 t="s">
        <v>1243</v>
      </c>
      <c r="Q810" s="3">
        <f t="shared" si="12"/>
        <v>0</v>
      </c>
    </row>
    <row r="811" spans="1:17" ht="12.75">
      <c r="A811" s="3" t="s">
        <v>1245</v>
      </c>
      <c r="B811" s="3" t="s">
        <v>34</v>
      </c>
      <c r="C811" s="3"/>
      <c r="D811" s="3">
        <v>3.7</v>
      </c>
      <c r="E811" s="3">
        <v>2</v>
      </c>
      <c r="F811" s="3">
        <v>3</v>
      </c>
      <c r="G811" s="3">
        <v>4</v>
      </c>
      <c r="H811" s="3">
        <v>3</v>
      </c>
      <c r="I811" s="3">
        <v>3</v>
      </c>
      <c r="J811" s="3"/>
      <c r="K811" s="3">
        <v>1</v>
      </c>
      <c r="L811" s="3"/>
      <c r="M811" s="3">
        <v>3</v>
      </c>
      <c r="N811" s="3">
        <v>4</v>
      </c>
      <c r="O811" s="3"/>
      <c r="P811" s="3" t="s">
        <v>1243</v>
      </c>
      <c r="Q811" s="3">
        <f t="shared" si="12"/>
        <v>26.7</v>
      </c>
    </row>
    <row r="812" spans="1:17" ht="12.75">
      <c r="A812" s="3" t="s">
        <v>1246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7" t="s">
        <v>1247</v>
      </c>
      <c r="Q812" s="3">
        <f t="shared" si="12"/>
        <v>0</v>
      </c>
    </row>
    <row r="813" spans="1:17" ht="12.75">
      <c r="A813" s="3" t="s">
        <v>1248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 t="s">
        <v>1243</v>
      </c>
      <c r="Q813" s="3">
        <f t="shared" si="12"/>
        <v>0</v>
      </c>
    </row>
    <row r="814" spans="1:17" ht="12.75">
      <c r="A814" s="3" t="s">
        <v>1249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 t="s">
        <v>1243</v>
      </c>
      <c r="Q814" s="3">
        <f t="shared" si="12"/>
        <v>0</v>
      </c>
    </row>
    <row r="815" spans="1:17" ht="12.75">
      <c r="A815" s="3" t="s">
        <v>1250</v>
      </c>
      <c r="B815" s="3" t="s">
        <v>1251</v>
      </c>
      <c r="C815" s="7" t="s">
        <v>83</v>
      </c>
      <c r="D815" s="3">
        <v>4.3</v>
      </c>
      <c r="E815" s="3">
        <v>5</v>
      </c>
      <c r="F815" s="3">
        <v>3</v>
      </c>
      <c r="G815" s="3">
        <v>3</v>
      </c>
      <c r="H815" s="3">
        <v>4</v>
      </c>
      <c r="I815" s="3">
        <v>5</v>
      </c>
      <c r="J815" s="3">
        <v>3</v>
      </c>
      <c r="K815" s="3">
        <v>3</v>
      </c>
      <c r="L815" s="3">
        <v>2</v>
      </c>
      <c r="M815" s="3">
        <v>3</v>
      </c>
      <c r="N815" s="3">
        <v>6</v>
      </c>
      <c r="O815" s="3"/>
      <c r="P815" s="7" t="s">
        <v>1252</v>
      </c>
      <c r="Q815" s="3">
        <f t="shared" si="12"/>
        <v>41.3</v>
      </c>
    </row>
    <row r="816" spans="1:17" ht="12.75">
      <c r="A816" s="3" t="s">
        <v>1253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 t="s">
        <v>1254</v>
      </c>
      <c r="Q816" s="3">
        <f t="shared" si="12"/>
        <v>0</v>
      </c>
    </row>
    <row r="817" spans="1:17" ht="12.75">
      <c r="A817" s="3" t="s">
        <v>1255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 t="s">
        <v>1254</v>
      </c>
      <c r="Q817" s="3">
        <f t="shared" si="12"/>
        <v>0</v>
      </c>
    </row>
    <row r="818" spans="1:17" ht="12.75">
      <c r="A818" s="3" t="s">
        <v>1256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 t="s">
        <v>1254</v>
      </c>
      <c r="Q818" s="3">
        <f t="shared" si="12"/>
        <v>0</v>
      </c>
    </row>
    <row r="819" spans="1:17" ht="12.75">
      <c r="A819" s="3" t="s">
        <v>1257</v>
      </c>
      <c r="B819" s="3" t="s">
        <v>319</v>
      </c>
      <c r="C819" s="3" t="s">
        <v>35</v>
      </c>
      <c r="D819" s="3">
        <v>3.9</v>
      </c>
      <c r="E819" s="3">
        <v>5</v>
      </c>
      <c r="F819" s="3">
        <v>3</v>
      </c>
      <c r="G819" s="3">
        <v>5</v>
      </c>
      <c r="H819" s="3">
        <v>5</v>
      </c>
      <c r="I819" s="3">
        <v>4</v>
      </c>
      <c r="J819" s="3"/>
      <c r="K819" s="3">
        <v>1</v>
      </c>
      <c r="L819" s="3"/>
      <c r="M819" s="3">
        <v>5</v>
      </c>
      <c r="N819" s="3">
        <v>6</v>
      </c>
      <c r="O819" s="3"/>
      <c r="P819" s="3" t="s">
        <v>1254</v>
      </c>
      <c r="Q819" s="3">
        <f t="shared" si="12"/>
        <v>37.9</v>
      </c>
    </row>
    <row r="820" spans="1:17" ht="12.75">
      <c r="A820" s="3" t="s">
        <v>1258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7" t="s">
        <v>1259</v>
      </c>
      <c r="Q820" s="3">
        <f t="shared" si="12"/>
        <v>0</v>
      </c>
    </row>
    <row r="821" spans="1:17" ht="12.75">
      <c r="A821" s="3" t="s">
        <v>1260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 t="s">
        <v>1254</v>
      </c>
      <c r="Q821" s="3">
        <f t="shared" si="12"/>
        <v>0</v>
      </c>
    </row>
    <row r="822" spans="1:17" ht="12.75">
      <c r="A822" s="3" t="s">
        <v>1261</v>
      </c>
      <c r="B822" s="3"/>
      <c r="C822" s="3" t="s">
        <v>35</v>
      </c>
      <c r="D822" s="3">
        <v>3.1</v>
      </c>
      <c r="E822" s="3"/>
      <c r="F822" s="3">
        <v>3</v>
      </c>
      <c r="G822" s="3"/>
      <c r="H822" s="3"/>
      <c r="I822" s="3"/>
      <c r="J822" s="3"/>
      <c r="K822" s="3"/>
      <c r="L822" s="3"/>
      <c r="M822" s="3"/>
      <c r="N822" s="3"/>
      <c r="O822" s="3"/>
      <c r="P822" s="3" t="s">
        <v>1262</v>
      </c>
      <c r="Q822" s="3">
        <f t="shared" si="12"/>
        <v>6.1</v>
      </c>
    </row>
    <row r="823" spans="1:17" ht="12.75">
      <c r="A823" s="3" t="s">
        <v>1263</v>
      </c>
      <c r="B823" s="3" t="s">
        <v>32</v>
      </c>
      <c r="C823" s="3" t="s">
        <v>35</v>
      </c>
      <c r="D823" s="3">
        <v>3.6</v>
      </c>
      <c r="E823" s="3">
        <v>5</v>
      </c>
      <c r="F823" s="3">
        <v>3</v>
      </c>
      <c r="G823" s="3">
        <v>5</v>
      </c>
      <c r="H823" s="3">
        <v>4</v>
      </c>
      <c r="I823" s="3">
        <v>4</v>
      </c>
      <c r="J823" s="3">
        <v>7</v>
      </c>
      <c r="K823" s="3">
        <v>1</v>
      </c>
      <c r="L823" s="3"/>
      <c r="M823" s="3">
        <v>6</v>
      </c>
      <c r="N823" s="3">
        <v>6</v>
      </c>
      <c r="O823" s="3"/>
      <c r="P823" s="3" t="s">
        <v>1264</v>
      </c>
      <c r="Q823" s="3">
        <f t="shared" si="12"/>
        <v>44.6</v>
      </c>
    </row>
    <row r="824" spans="1:17" ht="12.75">
      <c r="A824" s="3" t="s">
        <v>1265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 t="s">
        <v>1254</v>
      </c>
      <c r="Q824" s="3">
        <f t="shared" si="12"/>
        <v>0</v>
      </c>
    </row>
    <row r="825" spans="1:17" ht="12.75">
      <c r="A825" s="3" t="s">
        <v>1266</v>
      </c>
      <c r="B825" s="3" t="s">
        <v>34</v>
      </c>
      <c r="C825" s="3" t="s">
        <v>35</v>
      </c>
      <c r="D825" s="3">
        <v>4.5</v>
      </c>
      <c r="E825" s="3">
        <v>8</v>
      </c>
      <c r="F825" s="3"/>
      <c r="G825" s="3">
        <v>8</v>
      </c>
      <c r="H825" s="3">
        <v>6</v>
      </c>
      <c r="I825" s="3">
        <v>7</v>
      </c>
      <c r="J825" s="3">
        <v>4</v>
      </c>
      <c r="K825" s="3"/>
      <c r="L825" s="3"/>
      <c r="M825" s="3">
        <v>9</v>
      </c>
      <c r="N825" s="3">
        <v>8</v>
      </c>
      <c r="O825" s="3"/>
      <c r="P825" s="3" t="s">
        <v>1254</v>
      </c>
      <c r="Q825" s="3">
        <f t="shared" si="12"/>
        <v>54.5</v>
      </c>
    </row>
    <row r="826" spans="1:17" ht="12.75">
      <c r="A826" s="3" t="s">
        <v>1267</v>
      </c>
      <c r="B826" s="3" t="s">
        <v>34</v>
      </c>
      <c r="C826" s="3"/>
      <c r="D826" s="3">
        <v>3.7</v>
      </c>
      <c r="E826" s="3">
        <v>2</v>
      </c>
      <c r="F826" s="3">
        <v>3</v>
      </c>
      <c r="G826" s="3">
        <v>3</v>
      </c>
      <c r="H826" s="3">
        <v>2</v>
      </c>
      <c r="I826" s="3">
        <v>3</v>
      </c>
      <c r="J826" s="3"/>
      <c r="K826" s="3">
        <v>1</v>
      </c>
      <c r="L826" s="3"/>
      <c r="M826" s="3">
        <v>3</v>
      </c>
      <c r="N826" s="3">
        <v>4</v>
      </c>
      <c r="O826" s="3"/>
      <c r="P826" s="3" t="s">
        <v>1268</v>
      </c>
      <c r="Q826" s="3">
        <f t="shared" si="12"/>
        <v>24.7</v>
      </c>
    </row>
    <row r="827" spans="1:17" ht="12.75">
      <c r="A827" s="3" t="s">
        <v>1269</v>
      </c>
      <c r="B827" s="3" t="s">
        <v>32</v>
      </c>
      <c r="C827" s="3" t="s">
        <v>35</v>
      </c>
      <c r="D827" s="3">
        <v>3.5</v>
      </c>
      <c r="E827" s="3">
        <v>8</v>
      </c>
      <c r="F827" s="3"/>
      <c r="G827" s="3">
        <v>7</v>
      </c>
      <c r="H827" s="3">
        <v>8</v>
      </c>
      <c r="I827" s="3">
        <v>5</v>
      </c>
      <c r="J827" s="3">
        <v>7</v>
      </c>
      <c r="K827" s="3"/>
      <c r="L827" s="3"/>
      <c r="M827" s="3">
        <v>8</v>
      </c>
      <c r="N827" s="3">
        <v>8</v>
      </c>
      <c r="O827" s="3"/>
      <c r="P827" s="3" t="s">
        <v>1254</v>
      </c>
      <c r="Q827" s="3">
        <f t="shared" si="12"/>
        <v>54.5</v>
      </c>
    </row>
    <row r="828" spans="1:17" ht="12.75">
      <c r="A828" s="3" t="s">
        <v>1270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 t="s">
        <v>1254</v>
      </c>
      <c r="Q828" s="3">
        <f t="shared" si="12"/>
        <v>0</v>
      </c>
    </row>
    <row r="829" spans="1:17" ht="12.75">
      <c r="A829" s="3" t="s">
        <v>1271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 t="s">
        <v>1254</v>
      </c>
      <c r="Q829" s="3">
        <f t="shared" si="12"/>
        <v>0</v>
      </c>
    </row>
    <row r="830" spans="1:17" ht="12.75">
      <c r="A830" s="3" t="s">
        <v>1272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 t="s">
        <v>1254</v>
      </c>
      <c r="Q830" s="3">
        <f t="shared" si="12"/>
        <v>0</v>
      </c>
    </row>
    <row r="831" spans="1:17" ht="12.75">
      <c r="A831" s="3" t="s">
        <v>1273</v>
      </c>
      <c r="B831" s="3" t="s">
        <v>67</v>
      </c>
      <c r="C831" s="3"/>
      <c r="D831" s="3">
        <v>3.9</v>
      </c>
      <c r="E831" s="3">
        <v>2</v>
      </c>
      <c r="F831" s="3">
        <v>4</v>
      </c>
      <c r="G831" s="3">
        <v>4</v>
      </c>
      <c r="H831" s="3">
        <v>2</v>
      </c>
      <c r="I831" s="3">
        <v>4</v>
      </c>
      <c r="J831" s="3"/>
      <c r="K831" s="3">
        <v>3</v>
      </c>
      <c r="L831" s="3"/>
      <c r="M831" s="3">
        <v>3</v>
      </c>
      <c r="N831" s="3">
        <v>3</v>
      </c>
      <c r="O831" s="3"/>
      <c r="P831" s="7" t="s">
        <v>1274</v>
      </c>
      <c r="Q831" s="3">
        <f t="shared" si="12"/>
        <v>28.9</v>
      </c>
    </row>
    <row r="832" spans="1:17" ht="12.75">
      <c r="A832" s="3" t="s">
        <v>1275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 t="s">
        <v>1276</v>
      </c>
      <c r="Q832" s="3">
        <f t="shared" si="12"/>
        <v>0</v>
      </c>
    </row>
    <row r="833" spans="1:17" ht="12.75">
      <c r="A833" s="3" t="s">
        <v>1277</v>
      </c>
      <c r="B833" s="3" t="s">
        <v>80</v>
      </c>
      <c r="C833" s="7" t="s">
        <v>83</v>
      </c>
      <c r="D833" s="3">
        <v>3.5</v>
      </c>
      <c r="E833" s="3">
        <v>5</v>
      </c>
      <c r="F833" s="3"/>
      <c r="G833" s="3">
        <v>7</v>
      </c>
      <c r="H833" s="3">
        <v>4</v>
      </c>
      <c r="I833" s="3">
        <v>5</v>
      </c>
      <c r="J833" s="3">
        <v>4</v>
      </c>
      <c r="K833" s="3"/>
      <c r="L833" s="3"/>
      <c r="M833" s="3">
        <v>4</v>
      </c>
      <c r="N833" s="3">
        <v>8</v>
      </c>
      <c r="O833" s="3"/>
      <c r="P833" s="3" t="s">
        <v>1276</v>
      </c>
      <c r="Q833" s="3">
        <f t="shared" si="12"/>
        <v>40.5</v>
      </c>
    </row>
    <row r="834" spans="1:17" ht="12.75">
      <c r="A834" s="3" t="s">
        <v>1278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 t="s">
        <v>1276</v>
      </c>
      <c r="Q834" s="3">
        <f t="shared" si="12"/>
        <v>0</v>
      </c>
    </row>
    <row r="835" spans="1:17" ht="12.75">
      <c r="A835" s="3" t="s">
        <v>1279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 t="s">
        <v>1276</v>
      </c>
      <c r="Q835" s="3">
        <f t="shared" si="12"/>
        <v>0</v>
      </c>
    </row>
    <row r="836" spans="1:17" ht="12.75">
      <c r="A836" s="3" t="s">
        <v>1280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 t="s">
        <v>1276</v>
      </c>
      <c r="Q836" s="3">
        <f t="shared" si="12"/>
        <v>0</v>
      </c>
    </row>
    <row r="837" spans="1:17" ht="12.75">
      <c r="A837" s="3" t="s">
        <v>1281</v>
      </c>
      <c r="B837" s="3" t="s">
        <v>34</v>
      </c>
      <c r="C837" s="3"/>
      <c r="D837" s="3">
        <v>3.3</v>
      </c>
      <c r="E837" s="3">
        <v>3</v>
      </c>
      <c r="F837" s="3">
        <v>3</v>
      </c>
      <c r="G837" s="3">
        <v>2</v>
      </c>
      <c r="H837" s="3">
        <v>2</v>
      </c>
      <c r="I837" s="3">
        <v>3</v>
      </c>
      <c r="J837" s="3"/>
      <c r="K837" s="3">
        <v>3</v>
      </c>
      <c r="L837" s="3"/>
      <c r="M837" s="3">
        <v>3</v>
      </c>
      <c r="N837" s="3">
        <v>4</v>
      </c>
      <c r="O837" s="3"/>
      <c r="P837" s="3" t="s">
        <v>1276</v>
      </c>
      <c r="Q837" s="3">
        <f t="shared" si="12"/>
        <v>26.3</v>
      </c>
    </row>
    <row r="838" spans="1:17" ht="12.75">
      <c r="A838" s="3" t="s">
        <v>1282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 t="s">
        <v>1276</v>
      </c>
      <c r="Q838" s="3">
        <f t="shared" si="12"/>
        <v>0</v>
      </c>
    </row>
    <row r="839" spans="1:17" ht="12.75">
      <c r="A839" s="3" t="s">
        <v>1283</v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 t="s">
        <v>1276</v>
      </c>
      <c r="Q839" s="3">
        <f t="shared" si="12"/>
        <v>0</v>
      </c>
    </row>
    <row r="840" spans="1:17" ht="12.75">
      <c r="A840" s="3" t="s">
        <v>1284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 t="s">
        <v>1276</v>
      </c>
      <c r="Q840" s="3">
        <f aca="true" t="shared" si="13" ref="Q840:Q903">SUM(D840:O840)</f>
        <v>0</v>
      </c>
    </row>
    <row r="841" spans="1:17" ht="12.75">
      <c r="A841" s="3" t="s">
        <v>1285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 t="s">
        <v>1276</v>
      </c>
      <c r="Q841" s="3">
        <f t="shared" si="13"/>
        <v>0</v>
      </c>
    </row>
    <row r="842" spans="1:17" ht="12.75">
      <c r="A842" s="3" t="s">
        <v>1286</v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 t="s">
        <v>1276</v>
      </c>
      <c r="Q842" s="3">
        <f t="shared" si="13"/>
        <v>0</v>
      </c>
    </row>
    <row r="843" spans="1:17" ht="12.75">
      <c r="A843" s="3" t="s">
        <v>1287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 t="s">
        <v>1276</v>
      </c>
      <c r="Q843" s="3">
        <f t="shared" si="13"/>
        <v>0</v>
      </c>
    </row>
    <row r="844" spans="1:17" ht="12.75">
      <c r="A844" s="3" t="s">
        <v>1288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7" t="s">
        <v>1289</v>
      </c>
      <c r="Q844" s="3">
        <f t="shared" si="13"/>
        <v>0</v>
      </c>
    </row>
    <row r="845" spans="1:17" ht="12.75">
      <c r="A845" s="3" t="s">
        <v>1290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7" t="s">
        <v>1291</v>
      </c>
      <c r="Q845" s="3">
        <f t="shared" si="13"/>
        <v>0</v>
      </c>
    </row>
    <row r="846" spans="1:17" ht="12.75">
      <c r="A846" s="3" t="s">
        <v>1292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7" t="s">
        <v>1293</v>
      </c>
      <c r="Q846" s="3">
        <f t="shared" si="13"/>
        <v>0</v>
      </c>
    </row>
    <row r="847" spans="1:17" ht="12.75">
      <c r="A847" s="3" t="s">
        <v>1294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7" t="s">
        <v>1295</v>
      </c>
      <c r="Q847" s="3">
        <f t="shared" si="13"/>
        <v>0</v>
      </c>
    </row>
    <row r="848" spans="1:17" ht="12.75">
      <c r="A848" s="3" t="s">
        <v>1296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 t="s">
        <v>1297</v>
      </c>
      <c r="Q848" s="3">
        <f t="shared" si="13"/>
        <v>0</v>
      </c>
    </row>
    <row r="849" spans="1:17" ht="12.75">
      <c r="A849" s="3" t="s">
        <v>1298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 t="s">
        <v>1299</v>
      </c>
      <c r="Q849" s="3">
        <f t="shared" si="13"/>
        <v>0</v>
      </c>
    </row>
    <row r="850" spans="1:17" ht="12.75">
      <c r="A850" s="3" t="s">
        <v>1300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 t="s">
        <v>1297</v>
      </c>
      <c r="Q850" s="3">
        <f t="shared" si="13"/>
        <v>0</v>
      </c>
    </row>
    <row r="851" spans="1:17" ht="12.75">
      <c r="A851" s="3" t="s">
        <v>1301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 t="s">
        <v>1302</v>
      </c>
      <c r="Q851" s="3">
        <f t="shared" si="13"/>
        <v>0</v>
      </c>
    </row>
    <row r="852" spans="1:17" ht="12.75">
      <c r="A852" s="3" t="s">
        <v>1303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 t="s">
        <v>1304</v>
      </c>
      <c r="Q852" s="3">
        <f t="shared" si="13"/>
        <v>0</v>
      </c>
    </row>
    <row r="853" spans="1:17" ht="12.75">
      <c r="A853" s="3" t="s">
        <v>1305</v>
      </c>
      <c r="B853" s="3" t="s">
        <v>67</v>
      </c>
      <c r="C853" s="3"/>
      <c r="D853" s="3">
        <v>3.9</v>
      </c>
      <c r="E853" s="3">
        <v>2</v>
      </c>
      <c r="F853" s="3">
        <v>4</v>
      </c>
      <c r="G853" s="3">
        <v>4</v>
      </c>
      <c r="H853" s="3">
        <v>3</v>
      </c>
      <c r="I853" s="3">
        <v>3</v>
      </c>
      <c r="J853" s="3"/>
      <c r="K853" s="3">
        <v>4</v>
      </c>
      <c r="L853" s="3"/>
      <c r="M853" s="3">
        <v>4</v>
      </c>
      <c r="N853" s="3">
        <v>4</v>
      </c>
      <c r="O853" s="3"/>
      <c r="P853" s="3" t="s">
        <v>1306</v>
      </c>
      <c r="Q853" s="3">
        <f t="shared" si="13"/>
        <v>31.9</v>
      </c>
    </row>
    <row r="854" spans="1:17" ht="12.75">
      <c r="A854" s="3" t="s">
        <v>1307</v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 t="s">
        <v>1304</v>
      </c>
      <c r="Q854" s="3">
        <f t="shared" si="13"/>
        <v>0</v>
      </c>
    </row>
    <row r="855" spans="1:17" ht="12.75">
      <c r="A855" s="3" t="s">
        <v>1308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 t="s">
        <v>1297</v>
      </c>
      <c r="Q855" s="3">
        <f t="shared" si="13"/>
        <v>0</v>
      </c>
    </row>
    <row r="856" spans="1:17" ht="12.75">
      <c r="A856" s="3" t="s">
        <v>1309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 t="s">
        <v>1297</v>
      </c>
      <c r="Q856" s="3">
        <f t="shared" si="13"/>
        <v>0</v>
      </c>
    </row>
    <row r="857" spans="1:17" ht="12.75">
      <c r="A857" s="3" t="s">
        <v>1310</v>
      </c>
      <c r="B857" s="3" t="s">
        <v>319</v>
      </c>
      <c r="C857" s="3" t="s">
        <v>35</v>
      </c>
      <c r="D857" s="3">
        <v>4.4</v>
      </c>
      <c r="E857" s="3">
        <v>3</v>
      </c>
      <c r="F857" s="3">
        <v>3</v>
      </c>
      <c r="G857" s="3">
        <v>4</v>
      </c>
      <c r="H857" s="3">
        <v>2</v>
      </c>
      <c r="I857" s="3">
        <v>2</v>
      </c>
      <c r="J857" s="3"/>
      <c r="K857" s="3">
        <v>1</v>
      </c>
      <c r="L857" s="3"/>
      <c r="M857" s="3">
        <v>3</v>
      </c>
      <c r="N857" s="3">
        <v>2</v>
      </c>
      <c r="O857" s="3">
        <v>0</v>
      </c>
      <c r="P857" s="7" t="s">
        <v>1311</v>
      </c>
      <c r="Q857" s="3">
        <f t="shared" si="13"/>
        <v>24.4</v>
      </c>
    </row>
    <row r="858" spans="1:17" ht="12.75">
      <c r="A858" s="3" t="s">
        <v>1312</v>
      </c>
      <c r="B858" s="3" t="s">
        <v>34</v>
      </c>
      <c r="C858" s="3"/>
      <c r="D858" s="3">
        <v>4.4</v>
      </c>
      <c r="E858" s="3">
        <v>3</v>
      </c>
      <c r="F858" s="3">
        <v>4</v>
      </c>
      <c r="G858" s="3">
        <v>4</v>
      </c>
      <c r="H858" s="3">
        <v>2</v>
      </c>
      <c r="I858" s="3">
        <v>3</v>
      </c>
      <c r="J858" s="3"/>
      <c r="K858" s="3">
        <v>2</v>
      </c>
      <c r="L858" s="3"/>
      <c r="M858" s="3">
        <v>3</v>
      </c>
      <c r="N858" s="3">
        <v>4</v>
      </c>
      <c r="O858" s="3"/>
      <c r="P858" s="3" t="s">
        <v>1313</v>
      </c>
      <c r="Q858" s="3">
        <f t="shared" si="13"/>
        <v>29.4</v>
      </c>
    </row>
    <row r="859" spans="1:17" ht="12.75">
      <c r="A859" s="3" t="s">
        <v>1314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 t="s">
        <v>1297</v>
      </c>
      <c r="Q859" s="3">
        <f t="shared" si="13"/>
        <v>0</v>
      </c>
    </row>
    <row r="860" spans="1:17" ht="12.75">
      <c r="A860" s="3" t="s">
        <v>1315</v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 t="s">
        <v>1297</v>
      </c>
      <c r="Q860" s="3">
        <f t="shared" si="13"/>
        <v>0</v>
      </c>
    </row>
    <row r="861" spans="1:17" ht="12.75">
      <c r="A861" s="3" t="s">
        <v>1316</v>
      </c>
      <c r="B861" s="3" t="s">
        <v>67</v>
      </c>
      <c r="C861" s="3"/>
      <c r="D861" s="3">
        <v>4.5</v>
      </c>
      <c r="E861" s="3">
        <v>3</v>
      </c>
      <c r="F861" s="3">
        <v>3</v>
      </c>
      <c r="G861" s="3">
        <v>3</v>
      </c>
      <c r="H861" s="3">
        <v>2</v>
      </c>
      <c r="I861" s="3">
        <v>2</v>
      </c>
      <c r="J861" s="3"/>
      <c r="K861" s="3">
        <v>3</v>
      </c>
      <c r="L861" s="3"/>
      <c r="M861" s="3">
        <v>3</v>
      </c>
      <c r="N861" s="3">
        <v>4</v>
      </c>
      <c r="O861" s="3"/>
      <c r="P861" s="3" t="s">
        <v>1317</v>
      </c>
      <c r="Q861" s="3">
        <f t="shared" si="13"/>
        <v>27.5</v>
      </c>
    </row>
    <row r="862" spans="1:17" ht="12.75">
      <c r="A862" s="3" t="s">
        <v>1318</v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 t="s">
        <v>1319</v>
      </c>
      <c r="Q862" s="3">
        <f t="shared" si="13"/>
        <v>0</v>
      </c>
    </row>
    <row r="863" spans="1:17" ht="12.75">
      <c r="A863" s="3" t="s">
        <v>1320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 t="s">
        <v>1321</v>
      </c>
      <c r="Q863" s="3">
        <f t="shared" si="13"/>
        <v>0</v>
      </c>
    </row>
    <row r="864" spans="1:17" ht="12.75">
      <c r="A864" s="3" t="s">
        <v>1322</v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 t="s">
        <v>1323</v>
      </c>
      <c r="Q864" s="3">
        <f t="shared" si="13"/>
        <v>0</v>
      </c>
    </row>
    <row r="865" spans="1:17" ht="12.75">
      <c r="A865" s="3" t="s">
        <v>1324</v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 t="s">
        <v>1323</v>
      </c>
      <c r="Q865" s="3">
        <f t="shared" si="13"/>
        <v>0</v>
      </c>
    </row>
    <row r="866" spans="1:17" ht="12.75">
      <c r="A866" s="3" t="s">
        <v>1325</v>
      </c>
      <c r="B866" s="3" t="s">
        <v>32</v>
      </c>
      <c r="C866" s="3"/>
      <c r="D866" s="3">
        <v>4.4</v>
      </c>
      <c r="E866" s="3">
        <v>2</v>
      </c>
      <c r="F866" s="3">
        <v>3</v>
      </c>
      <c r="G866" s="3">
        <v>3</v>
      </c>
      <c r="H866" s="3">
        <v>3</v>
      </c>
      <c r="I866" s="3">
        <v>2</v>
      </c>
      <c r="J866" s="3"/>
      <c r="K866" s="3">
        <v>2</v>
      </c>
      <c r="L866" s="3"/>
      <c r="M866" s="3">
        <v>3</v>
      </c>
      <c r="N866" s="3">
        <v>3</v>
      </c>
      <c r="O866" s="3"/>
      <c r="P866" s="3" t="s">
        <v>1326</v>
      </c>
      <c r="Q866" s="3">
        <f t="shared" si="13"/>
        <v>25.4</v>
      </c>
    </row>
    <row r="867" spans="1:17" ht="12.75">
      <c r="A867" s="3" t="s">
        <v>1327</v>
      </c>
      <c r="B867" s="3" t="s">
        <v>319</v>
      </c>
      <c r="C867" s="3" t="s">
        <v>35</v>
      </c>
      <c r="D867" s="3">
        <v>5.3</v>
      </c>
      <c r="E867" s="3">
        <v>6</v>
      </c>
      <c r="F867" s="3">
        <v>4</v>
      </c>
      <c r="G867" s="3">
        <v>4</v>
      </c>
      <c r="H867" s="3">
        <v>4</v>
      </c>
      <c r="I867" s="3">
        <v>5</v>
      </c>
      <c r="J867" s="3">
        <v>6</v>
      </c>
      <c r="K867" s="3">
        <v>1</v>
      </c>
      <c r="L867" s="3"/>
      <c r="M867" s="3">
        <v>6</v>
      </c>
      <c r="N867" s="3">
        <v>6</v>
      </c>
      <c r="O867" s="3"/>
      <c r="P867" s="3" t="s">
        <v>1328</v>
      </c>
      <c r="Q867" s="3">
        <f t="shared" si="13"/>
        <v>47.3</v>
      </c>
    </row>
    <row r="868" spans="1:17" ht="12.75">
      <c r="A868" s="3" t="s">
        <v>1329</v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 t="s">
        <v>1330</v>
      </c>
      <c r="Q868" s="3">
        <f t="shared" si="13"/>
        <v>0</v>
      </c>
    </row>
    <row r="869" spans="1:17" ht="12.75">
      <c r="A869" s="3" t="s">
        <v>1331</v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 t="s">
        <v>1332</v>
      </c>
      <c r="Q869" s="3">
        <f t="shared" si="13"/>
        <v>0</v>
      </c>
    </row>
    <row r="870" spans="1:17" ht="12.75">
      <c r="A870" s="3" t="s">
        <v>1333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 t="s">
        <v>1332</v>
      </c>
      <c r="Q870" s="3">
        <f t="shared" si="13"/>
        <v>0</v>
      </c>
    </row>
    <row r="871" spans="1:17" ht="12.75">
      <c r="A871" s="3" t="s">
        <v>1334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 t="s">
        <v>1330</v>
      </c>
      <c r="Q871" s="3">
        <f t="shared" si="13"/>
        <v>0</v>
      </c>
    </row>
    <row r="872" spans="1:17" ht="12.75">
      <c r="A872" s="3" t="s">
        <v>1335</v>
      </c>
      <c r="B872" s="3" t="s">
        <v>67</v>
      </c>
      <c r="C872" s="3"/>
      <c r="D872" s="3">
        <v>3.4</v>
      </c>
      <c r="E872" s="3">
        <v>2</v>
      </c>
      <c r="F872" s="3">
        <v>3</v>
      </c>
      <c r="G872" s="3">
        <v>3</v>
      </c>
      <c r="H872" s="3">
        <v>3</v>
      </c>
      <c r="I872" s="3">
        <v>2</v>
      </c>
      <c r="J872" s="3"/>
      <c r="K872" s="3">
        <v>4</v>
      </c>
      <c r="L872" s="3" t="s">
        <v>4</v>
      </c>
      <c r="M872" s="3">
        <v>3</v>
      </c>
      <c r="N872" s="3">
        <v>3</v>
      </c>
      <c r="O872" s="3"/>
      <c r="P872" s="3" t="s">
        <v>1330</v>
      </c>
      <c r="Q872" s="3">
        <f t="shared" si="13"/>
        <v>26.4</v>
      </c>
    </row>
    <row r="873" spans="1:17" ht="12.75">
      <c r="A873" s="3" t="s">
        <v>1336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 t="s">
        <v>1332</v>
      </c>
      <c r="Q873" s="3">
        <f t="shared" si="13"/>
        <v>0</v>
      </c>
    </row>
    <row r="874" spans="1:17" ht="12.75">
      <c r="A874" s="3" t="s">
        <v>1337</v>
      </c>
      <c r="B874" s="3" t="s">
        <v>34</v>
      </c>
      <c r="C874" s="3"/>
      <c r="D874" s="3">
        <v>3.7</v>
      </c>
      <c r="E874" s="3">
        <v>3</v>
      </c>
      <c r="F874" s="3">
        <v>3</v>
      </c>
      <c r="G874" s="3">
        <v>3</v>
      </c>
      <c r="H874" s="3">
        <v>2</v>
      </c>
      <c r="I874" s="3">
        <v>3</v>
      </c>
      <c r="J874" s="3"/>
      <c r="K874" s="3">
        <v>1</v>
      </c>
      <c r="L874" s="3"/>
      <c r="M874" s="3">
        <v>2</v>
      </c>
      <c r="N874" s="3">
        <v>3</v>
      </c>
      <c r="O874" s="3"/>
      <c r="P874" s="3" t="s">
        <v>1330</v>
      </c>
      <c r="Q874" s="3">
        <f t="shared" si="13"/>
        <v>23.7</v>
      </c>
    </row>
    <row r="875" spans="1:17" ht="12.75">
      <c r="A875" s="3" t="s">
        <v>1338</v>
      </c>
      <c r="B875" s="3" t="s">
        <v>32</v>
      </c>
      <c r="C875" s="3" t="s">
        <v>35</v>
      </c>
      <c r="D875" s="3">
        <v>3.9</v>
      </c>
      <c r="E875" s="3">
        <v>6</v>
      </c>
      <c r="F875" s="3">
        <v>4</v>
      </c>
      <c r="G875" s="3">
        <v>5</v>
      </c>
      <c r="H875" s="3">
        <v>4</v>
      </c>
      <c r="I875" s="3">
        <v>6</v>
      </c>
      <c r="J875" s="3">
        <v>2</v>
      </c>
      <c r="K875" s="3">
        <v>1</v>
      </c>
      <c r="L875" s="3"/>
      <c r="M875" s="3">
        <v>6</v>
      </c>
      <c r="N875" s="3">
        <v>7</v>
      </c>
      <c r="O875" s="3"/>
      <c r="P875" s="7" t="s">
        <v>1339</v>
      </c>
      <c r="Q875" s="3">
        <f t="shared" si="13"/>
        <v>44.9</v>
      </c>
    </row>
    <row r="876" spans="1:17" ht="12.75">
      <c r="A876" s="3" t="s">
        <v>1340</v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 t="s">
        <v>1341</v>
      </c>
      <c r="Q876" s="3">
        <f t="shared" si="13"/>
        <v>0</v>
      </c>
    </row>
    <row r="877" spans="1:17" ht="12.75">
      <c r="A877" s="3" t="s">
        <v>1342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 t="s">
        <v>1330</v>
      </c>
      <c r="Q877" s="3">
        <f t="shared" si="13"/>
        <v>0</v>
      </c>
    </row>
    <row r="878" spans="1:17" ht="12.75">
      <c r="A878" s="3" t="s">
        <v>1343</v>
      </c>
      <c r="B878" s="3" t="s">
        <v>319</v>
      </c>
      <c r="C878" s="7" t="s">
        <v>1097</v>
      </c>
      <c r="D878" s="3">
        <v>3.9</v>
      </c>
      <c r="E878" s="3">
        <v>5</v>
      </c>
      <c r="F878" s="3">
        <v>4</v>
      </c>
      <c r="G878" s="3">
        <v>4</v>
      </c>
      <c r="H878" s="3">
        <v>5</v>
      </c>
      <c r="I878" s="3">
        <v>6</v>
      </c>
      <c r="J878" s="3">
        <v>8</v>
      </c>
      <c r="K878" s="3">
        <v>3</v>
      </c>
      <c r="L878" s="3"/>
      <c r="M878" s="3">
        <v>5</v>
      </c>
      <c r="N878" s="3">
        <v>6</v>
      </c>
      <c r="O878" s="3"/>
      <c r="P878" s="7" t="s">
        <v>1344</v>
      </c>
      <c r="Q878" s="3">
        <f t="shared" si="13"/>
        <v>49.9</v>
      </c>
    </row>
    <row r="879" spans="1:17" ht="12.75">
      <c r="A879" s="3" t="s">
        <v>1345</v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 t="s">
        <v>1332</v>
      </c>
      <c r="Q879" s="3">
        <f t="shared" si="13"/>
        <v>0</v>
      </c>
    </row>
    <row r="880" spans="1:17" ht="12.75">
      <c r="A880" s="3" t="s">
        <v>1346</v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 t="s">
        <v>1347</v>
      </c>
      <c r="Q880" s="3">
        <f t="shared" si="13"/>
        <v>0</v>
      </c>
    </row>
    <row r="881" spans="1:17" ht="12.75">
      <c r="A881" s="3" t="s">
        <v>1348</v>
      </c>
      <c r="B881" s="3" t="s">
        <v>80</v>
      </c>
      <c r="C881" s="3"/>
      <c r="D881" s="3">
        <v>3.8</v>
      </c>
      <c r="E881" s="3"/>
      <c r="F881" s="3"/>
      <c r="G881" s="3">
        <v>1</v>
      </c>
      <c r="H881" s="3"/>
      <c r="I881" s="3">
        <v>2</v>
      </c>
      <c r="J881" s="3"/>
      <c r="K881" s="3">
        <v>1</v>
      </c>
      <c r="L881" s="3"/>
      <c r="M881" s="3">
        <v>1</v>
      </c>
      <c r="N881" s="3"/>
      <c r="O881" s="3">
        <v>3</v>
      </c>
      <c r="P881" s="3" t="s">
        <v>1349</v>
      </c>
      <c r="Q881" s="3">
        <f t="shared" si="13"/>
        <v>11.8</v>
      </c>
    </row>
    <row r="882" spans="1:17" ht="12.75">
      <c r="A882" s="3" t="s">
        <v>1350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 t="s">
        <v>1332</v>
      </c>
      <c r="Q882" s="3">
        <f t="shared" si="13"/>
        <v>0</v>
      </c>
    </row>
    <row r="883" spans="1:17" ht="12.75">
      <c r="A883" s="3" t="s">
        <v>1351</v>
      </c>
      <c r="B883" s="3" t="s">
        <v>34</v>
      </c>
      <c r="C883" s="3"/>
      <c r="D883" s="3">
        <v>3</v>
      </c>
      <c r="E883" s="3">
        <v>3</v>
      </c>
      <c r="F883" s="3">
        <v>4</v>
      </c>
      <c r="G883" s="3"/>
      <c r="H883" s="3">
        <v>3</v>
      </c>
      <c r="I883" s="3">
        <v>4</v>
      </c>
      <c r="J883" s="3"/>
      <c r="K883" s="3">
        <v>3</v>
      </c>
      <c r="L883" s="3"/>
      <c r="M883" s="3">
        <v>3</v>
      </c>
      <c r="N883" s="3">
        <v>4</v>
      </c>
      <c r="O883" s="3"/>
      <c r="P883" s="3" t="s">
        <v>1352</v>
      </c>
      <c r="Q883" s="3">
        <f t="shared" si="13"/>
        <v>27</v>
      </c>
    </row>
    <row r="884" spans="1:17" ht="12.75">
      <c r="A884" s="3" t="s">
        <v>1353</v>
      </c>
      <c r="B884" s="3" t="s">
        <v>67</v>
      </c>
      <c r="C884" s="3" t="s">
        <v>83</v>
      </c>
      <c r="D884" s="3">
        <v>3.7</v>
      </c>
      <c r="E884" s="3">
        <v>5</v>
      </c>
      <c r="F884" s="3">
        <v>3</v>
      </c>
      <c r="G884" s="3">
        <v>4</v>
      </c>
      <c r="H884" s="3">
        <v>5</v>
      </c>
      <c r="I884" s="3">
        <v>4</v>
      </c>
      <c r="J884" s="3">
        <v>6</v>
      </c>
      <c r="K884" s="3">
        <v>3</v>
      </c>
      <c r="L884" s="3"/>
      <c r="M884" s="3">
        <v>5</v>
      </c>
      <c r="N884" s="3">
        <v>5</v>
      </c>
      <c r="O884" s="3" t="s">
        <v>4</v>
      </c>
      <c r="P884" s="3" t="s">
        <v>1354</v>
      </c>
      <c r="Q884" s="3">
        <f t="shared" si="13"/>
        <v>43.7</v>
      </c>
    </row>
    <row r="885" spans="1:17" ht="12.75">
      <c r="A885" s="3" t="s">
        <v>1355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 t="s">
        <v>1330</v>
      </c>
      <c r="Q885" s="3">
        <f t="shared" si="13"/>
        <v>0</v>
      </c>
    </row>
    <row r="886" spans="1:17" ht="12.75">
      <c r="A886" s="3" t="s">
        <v>1356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 t="s">
        <v>1330</v>
      </c>
      <c r="Q886" s="3">
        <f t="shared" si="13"/>
        <v>0</v>
      </c>
    </row>
    <row r="887" spans="1:17" ht="12.75">
      <c r="A887" s="3" t="s">
        <v>1357</v>
      </c>
      <c r="B887" s="3" t="s">
        <v>34</v>
      </c>
      <c r="C887" s="3"/>
      <c r="D887" s="3">
        <v>3.3</v>
      </c>
      <c r="E887" s="3">
        <v>3</v>
      </c>
      <c r="F887" s="3">
        <v>3</v>
      </c>
      <c r="G887" s="3">
        <v>3</v>
      </c>
      <c r="H887" s="3">
        <v>3</v>
      </c>
      <c r="I887" s="3">
        <v>4</v>
      </c>
      <c r="J887" s="3"/>
      <c r="K887" s="3">
        <v>2</v>
      </c>
      <c r="L887" s="3" t="s">
        <v>4</v>
      </c>
      <c r="M887" s="3">
        <v>4</v>
      </c>
      <c r="N887" s="3">
        <v>4</v>
      </c>
      <c r="O887" s="3" t="s">
        <v>4</v>
      </c>
      <c r="P887" s="3" t="s">
        <v>1330</v>
      </c>
      <c r="Q887" s="3">
        <f t="shared" si="13"/>
        <v>29.3</v>
      </c>
    </row>
    <row r="888" spans="1:17" ht="12.75">
      <c r="A888" s="3" t="s">
        <v>1358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7" t="s">
        <v>1359</v>
      </c>
      <c r="Q888" s="3">
        <f t="shared" si="13"/>
        <v>0</v>
      </c>
    </row>
    <row r="889" spans="1:17" ht="12.75">
      <c r="A889" s="3" t="s">
        <v>1360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7" t="s">
        <v>1359</v>
      </c>
      <c r="Q889" s="3">
        <f t="shared" si="13"/>
        <v>0</v>
      </c>
    </row>
    <row r="890" spans="1:17" ht="12.75">
      <c r="A890" s="3" t="s">
        <v>1361</v>
      </c>
      <c r="B890" s="3" t="s">
        <v>67</v>
      </c>
      <c r="C890" s="3"/>
      <c r="D890" s="3">
        <v>3.9</v>
      </c>
      <c r="E890" s="3">
        <v>2</v>
      </c>
      <c r="F890" s="3">
        <v>4</v>
      </c>
      <c r="G890" s="3">
        <v>3</v>
      </c>
      <c r="H890" s="3">
        <v>2</v>
      </c>
      <c r="I890" s="3">
        <v>3</v>
      </c>
      <c r="J890" s="3"/>
      <c r="K890" s="3">
        <v>2</v>
      </c>
      <c r="L890" s="3"/>
      <c r="M890" s="3">
        <v>3</v>
      </c>
      <c r="N890" s="3">
        <v>4</v>
      </c>
      <c r="O890" s="3"/>
      <c r="P890" s="7" t="s">
        <v>1362</v>
      </c>
      <c r="Q890" s="3">
        <f t="shared" si="13"/>
        <v>26.9</v>
      </c>
    </row>
    <row r="891" spans="1:17" ht="12.75">
      <c r="A891" s="3" t="s">
        <v>1363</v>
      </c>
      <c r="B891" s="3" t="s">
        <v>32</v>
      </c>
      <c r="C891" s="3"/>
      <c r="D891" s="3">
        <v>4.3</v>
      </c>
      <c r="E891" s="3">
        <v>2</v>
      </c>
      <c r="F891" s="3">
        <v>3</v>
      </c>
      <c r="G891" s="3">
        <v>2</v>
      </c>
      <c r="H891" s="3">
        <v>2</v>
      </c>
      <c r="I891" s="3">
        <v>2</v>
      </c>
      <c r="J891" s="3"/>
      <c r="K891" s="3">
        <v>1</v>
      </c>
      <c r="L891" s="3"/>
      <c r="M891" s="3">
        <v>4</v>
      </c>
      <c r="N891" s="3">
        <v>4</v>
      </c>
      <c r="O891" s="3"/>
      <c r="P891" s="3" t="s">
        <v>1364</v>
      </c>
      <c r="Q891" s="3">
        <f t="shared" si="13"/>
        <v>24.3</v>
      </c>
    </row>
    <row r="892" spans="1:17" ht="12.75">
      <c r="A892" s="3" t="s">
        <v>1365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 t="s">
        <v>1330</v>
      </c>
      <c r="Q892" s="3">
        <f t="shared" si="13"/>
        <v>0</v>
      </c>
    </row>
    <row r="893" spans="1:17" ht="12.75">
      <c r="A893" s="3" t="s">
        <v>1366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 t="s">
        <v>1330</v>
      </c>
      <c r="Q893" s="3">
        <f t="shared" si="13"/>
        <v>0</v>
      </c>
    </row>
    <row r="894" spans="1:17" ht="12.75">
      <c r="A894" s="3" t="s">
        <v>1367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 t="s">
        <v>1368</v>
      </c>
      <c r="Q894" s="3">
        <f t="shared" si="13"/>
        <v>0</v>
      </c>
    </row>
    <row r="895" spans="1:17" ht="12.75">
      <c r="A895" s="3" t="s">
        <v>1369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 t="s">
        <v>1347</v>
      </c>
      <c r="Q895" s="3">
        <f t="shared" si="13"/>
        <v>0</v>
      </c>
    </row>
    <row r="896" spans="1:17" ht="12.75">
      <c r="A896" s="3" t="s">
        <v>1370</v>
      </c>
      <c r="B896" s="3" t="s">
        <v>34</v>
      </c>
      <c r="C896" s="3"/>
      <c r="D896" s="3">
        <v>3.7</v>
      </c>
      <c r="E896" s="3">
        <v>2</v>
      </c>
      <c r="F896" s="3">
        <v>4</v>
      </c>
      <c r="G896" s="3">
        <v>4</v>
      </c>
      <c r="H896" s="3">
        <v>2</v>
      </c>
      <c r="I896" s="3">
        <v>2</v>
      </c>
      <c r="J896" s="3"/>
      <c r="K896" s="3">
        <v>1</v>
      </c>
      <c r="L896" s="3"/>
      <c r="M896" s="3">
        <v>2</v>
      </c>
      <c r="N896" s="3">
        <v>4</v>
      </c>
      <c r="O896" s="3"/>
      <c r="P896" s="3" t="s">
        <v>1330</v>
      </c>
      <c r="Q896" s="3">
        <f t="shared" si="13"/>
        <v>24.7</v>
      </c>
    </row>
    <row r="897" spans="1:17" ht="12.75">
      <c r="A897" s="3" t="s">
        <v>1371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 t="s">
        <v>1347</v>
      </c>
      <c r="Q897" s="3">
        <f t="shared" si="13"/>
        <v>0</v>
      </c>
    </row>
    <row r="898" spans="1:17" ht="12.75">
      <c r="A898" s="3" t="s">
        <v>1372</v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 t="s">
        <v>1330</v>
      </c>
      <c r="Q898" s="3">
        <f t="shared" si="13"/>
        <v>0</v>
      </c>
    </row>
    <row r="899" spans="1:17" ht="12.75">
      <c r="A899" s="3" t="s">
        <v>1373</v>
      </c>
      <c r="B899" s="3" t="s">
        <v>32</v>
      </c>
      <c r="C899" s="3" t="s">
        <v>35</v>
      </c>
      <c r="D899" s="3">
        <v>4</v>
      </c>
      <c r="E899" s="3">
        <v>5</v>
      </c>
      <c r="F899" s="3">
        <v>5</v>
      </c>
      <c r="G899" s="3">
        <v>6</v>
      </c>
      <c r="H899" s="3">
        <v>8</v>
      </c>
      <c r="I899" s="3">
        <v>7</v>
      </c>
      <c r="J899" s="3">
        <v>5</v>
      </c>
      <c r="K899" s="3" t="s">
        <v>4</v>
      </c>
      <c r="L899" s="3"/>
      <c r="M899" s="3">
        <v>4</v>
      </c>
      <c r="N899" s="3">
        <v>5</v>
      </c>
      <c r="O899" s="3"/>
      <c r="P899" s="3" t="s">
        <v>1330</v>
      </c>
      <c r="Q899" s="3">
        <f t="shared" si="13"/>
        <v>49</v>
      </c>
    </row>
    <row r="900" spans="1:17" ht="12.75">
      <c r="A900" s="3" t="s">
        <v>1374</v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 t="s">
        <v>1375</v>
      </c>
      <c r="Q900" s="3">
        <f t="shared" si="13"/>
        <v>0</v>
      </c>
    </row>
    <row r="901" spans="1:17" ht="12.75">
      <c r="A901" s="3" t="s">
        <v>1376</v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 t="s">
        <v>1347</v>
      </c>
      <c r="Q901" s="3">
        <f t="shared" si="13"/>
        <v>0</v>
      </c>
    </row>
    <row r="902" spans="1:17" ht="12.75">
      <c r="A902" s="3" t="s">
        <v>1377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 t="s">
        <v>1347</v>
      </c>
      <c r="Q902" s="3">
        <f t="shared" si="13"/>
        <v>0</v>
      </c>
    </row>
    <row r="903" spans="1:17" ht="12.75">
      <c r="A903" s="3" t="s">
        <v>1378</v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 t="s">
        <v>1347</v>
      </c>
      <c r="Q903" s="3">
        <f t="shared" si="13"/>
        <v>0</v>
      </c>
    </row>
    <row r="904" spans="1:17" ht="12.75">
      <c r="A904" s="3" t="s">
        <v>1379</v>
      </c>
      <c r="B904" s="3" t="s">
        <v>32</v>
      </c>
      <c r="C904" s="3" t="s">
        <v>35</v>
      </c>
      <c r="D904" s="3">
        <v>3</v>
      </c>
      <c r="E904" s="3">
        <v>5</v>
      </c>
      <c r="F904" s="3">
        <v>3</v>
      </c>
      <c r="G904" s="3">
        <v>8</v>
      </c>
      <c r="H904" s="3">
        <v>7</v>
      </c>
      <c r="I904" s="3">
        <v>7</v>
      </c>
      <c r="J904" s="3">
        <v>4</v>
      </c>
      <c r="K904" s="3"/>
      <c r="L904" s="3"/>
      <c r="M904" s="3">
        <v>3</v>
      </c>
      <c r="N904" s="3">
        <v>7</v>
      </c>
      <c r="O904" s="3"/>
      <c r="P904" s="3" t="s">
        <v>1380</v>
      </c>
      <c r="Q904" s="3">
        <f aca="true" t="shared" si="14" ref="Q904:Q967">SUM(D904:O904)</f>
        <v>47</v>
      </c>
    </row>
    <row r="905" spans="1:17" ht="12.75">
      <c r="A905" s="3" t="s">
        <v>1381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 t="s">
        <v>1382</v>
      </c>
      <c r="Q905" s="3">
        <f t="shared" si="14"/>
        <v>0</v>
      </c>
    </row>
    <row r="906" spans="1:17" ht="12.75">
      <c r="A906" s="3" t="s">
        <v>1383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 t="s">
        <v>1380</v>
      </c>
      <c r="Q906" s="3">
        <f t="shared" si="14"/>
        <v>0</v>
      </c>
    </row>
    <row r="907" spans="1:17" ht="12.75">
      <c r="A907" s="3" t="s">
        <v>1384</v>
      </c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 t="s">
        <v>1385</v>
      </c>
      <c r="Q907" s="3">
        <f t="shared" si="14"/>
        <v>0</v>
      </c>
    </row>
    <row r="908" spans="1:17" ht="12.75">
      <c r="A908" s="3" t="s">
        <v>1386</v>
      </c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 t="s">
        <v>1382</v>
      </c>
      <c r="Q908" s="3">
        <f t="shared" si="14"/>
        <v>0</v>
      </c>
    </row>
    <row r="909" spans="1:17" ht="12.75">
      <c r="A909" s="3" t="s">
        <v>1387</v>
      </c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 t="s">
        <v>1385</v>
      </c>
      <c r="Q909" s="3">
        <f t="shared" si="14"/>
        <v>0</v>
      </c>
    </row>
    <row r="910" spans="1:17" ht="12.75">
      <c r="A910" s="3" t="s">
        <v>1388</v>
      </c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 t="s">
        <v>1385</v>
      </c>
      <c r="Q910" s="3">
        <f t="shared" si="14"/>
        <v>0</v>
      </c>
    </row>
    <row r="911" spans="1:17" ht="12.75">
      <c r="A911" s="3" t="s">
        <v>1389</v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 t="s">
        <v>1380</v>
      </c>
      <c r="Q911" s="3">
        <f t="shared" si="14"/>
        <v>0</v>
      </c>
    </row>
    <row r="912" spans="1:17" ht="12.75">
      <c r="A912" s="3" t="s">
        <v>1390</v>
      </c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 t="s">
        <v>1385</v>
      </c>
      <c r="Q912" s="3">
        <f t="shared" si="14"/>
        <v>0</v>
      </c>
    </row>
    <row r="913" spans="1:17" ht="12.75">
      <c r="A913" s="3" t="s">
        <v>1391</v>
      </c>
      <c r="B913" s="3" t="s">
        <v>34</v>
      </c>
      <c r="C913" s="3" t="s">
        <v>83</v>
      </c>
      <c r="D913" s="3">
        <v>3.7</v>
      </c>
      <c r="E913" s="3">
        <v>3</v>
      </c>
      <c r="F913" s="3">
        <v>4</v>
      </c>
      <c r="G913" s="3">
        <v>4</v>
      </c>
      <c r="H913" s="3">
        <v>5</v>
      </c>
      <c r="I913" s="3">
        <v>4</v>
      </c>
      <c r="J913" s="3">
        <v>5</v>
      </c>
      <c r="K913" s="3">
        <v>4</v>
      </c>
      <c r="L913" s="3"/>
      <c r="M913" s="3">
        <v>4</v>
      </c>
      <c r="N913" s="3">
        <v>4</v>
      </c>
      <c r="O913" s="3"/>
      <c r="P913" s="3" t="s">
        <v>1392</v>
      </c>
      <c r="Q913" s="3">
        <f t="shared" si="14"/>
        <v>40.7</v>
      </c>
    </row>
    <row r="914" spans="1:17" ht="12.75">
      <c r="A914" s="3" t="s">
        <v>1393</v>
      </c>
      <c r="B914" s="3" t="s">
        <v>67</v>
      </c>
      <c r="C914" s="3"/>
      <c r="D914" s="3">
        <v>3.8</v>
      </c>
      <c r="E914" s="3">
        <v>2</v>
      </c>
      <c r="F914" s="3">
        <v>4</v>
      </c>
      <c r="G914" s="3">
        <v>3</v>
      </c>
      <c r="H914" s="3">
        <v>2</v>
      </c>
      <c r="I914" s="3">
        <v>3</v>
      </c>
      <c r="J914" s="3"/>
      <c r="K914" s="3">
        <v>3</v>
      </c>
      <c r="L914" s="3"/>
      <c r="M914" s="3">
        <v>3</v>
      </c>
      <c r="N914" s="3">
        <v>2</v>
      </c>
      <c r="O914" s="3"/>
      <c r="P914" s="3" t="s">
        <v>1394</v>
      </c>
      <c r="Q914" s="3">
        <f t="shared" si="14"/>
        <v>25.8</v>
      </c>
    </row>
    <row r="915" spans="1:17" ht="12.75">
      <c r="A915" s="3" t="s">
        <v>1395</v>
      </c>
      <c r="B915" s="3" t="s">
        <v>67</v>
      </c>
      <c r="C915" s="3"/>
      <c r="D915" s="3">
        <v>4.3</v>
      </c>
      <c r="E915" s="3">
        <v>2</v>
      </c>
      <c r="F915" s="3">
        <v>3</v>
      </c>
      <c r="G915" s="3">
        <v>3</v>
      </c>
      <c r="H915" s="3">
        <v>2</v>
      </c>
      <c r="I915" s="3">
        <v>3</v>
      </c>
      <c r="J915" s="3"/>
      <c r="K915" s="3">
        <v>2</v>
      </c>
      <c r="L915" s="3"/>
      <c r="M915" s="3">
        <v>3</v>
      </c>
      <c r="N915" s="3">
        <v>2</v>
      </c>
      <c r="O915" s="3"/>
      <c r="P915" s="3" t="s">
        <v>1394</v>
      </c>
      <c r="Q915" s="3">
        <f t="shared" si="14"/>
        <v>24.3</v>
      </c>
    </row>
    <row r="916" spans="1:17" ht="12.75">
      <c r="A916" s="3" t="s">
        <v>1396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 t="s">
        <v>1380</v>
      </c>
      <c r="Q916" s="3">
        <f t="shared" si="14"/>
        <v>0</v>
      </c>
    </row>
    <row r="917" spans="1:17" ht="12.75">
      <c r="A917" s="3" t="s">
        <v>1397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 t="s">
        <v>1398</v>
      </c>
      <c r="Q917" s="3">
        <f t="shared" si="14"/>
        <v>0</v>
      </c>
    </row>
    <row r="918" spans="1:17" ht="12.75">
      <c r="A918" s="3" t="s">
        <v>1399</v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 t="s">
        <v>1385</v>
      </c>
      <c r="Q918" s="3">
        <f t="shared" si="14"/>
        <v>0</v>
      </c>
    </row>
    <row r="919" spans="1:17" ht="12.75">
      <c r="A919" s="3" t="s">
        <v>1400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7" t="s">
        <v>1401</v>
      </c>
      <c r="Q919" s="3">
        <f t="shared" si="14"/>
        <v>0</v>
      </c>
    </row>
    <row r="920" spans="1:17" ht="12.75">
      <c r="A920" s="3" t="s">
        <v>1402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7" t="s">
        <v>1403</v>
      </c>
      <c r="Q920" s="3">
        <f t="shared" si="14"/>
        <v>0</v>
      </c>
    </row>
    <row r="921" spans="1:17" ht="12.75">
      <c r="A921" s="3" t="s">
        <v>1404</v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7" t="s">
        <v>1403</v>
      </c>
      <c r="Q921" s="3">
        <f t="shared" si="14"/>
        <v>0</v>
      </c>
    </row>
    <row r="922" spans="1:17" ht="12.75">
      <c r="A922" s="3" t="s">
        <v>1405</v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 t="s">
        <v>1406</v>
      </c>
      <c r="Q922" s="3">
        <f t="shared" si="14"/>
        <v>0</v>
      </c>
    </row>
    <row r="923" spans="1:17" ht="12.75">
      <c r="A923" s="3" t="s">
        <v>1407</v>
      </c>
      <c r="B923" s="3" t="s">
        <v>80</v>
      </c>
      <c r="C923" s="3" t="s">
        <v>83</v>
      </c>
      <c r="D923" s="3" t="s">
        <v>1142</v>
      </c>
      <c r="E923" s="3">
        <v>5</v>
      </c>
      <c r="F923" s="3">
        <v>3</v>
      </c>
      <c r="G923" s="3">
        <v>3</v>
      </c>
      <c r="H923" s="3">
        <v>8</v>
      </c>
      <c r="I923" s="3">
        <v>4</v>
      </c>
      <c r="J923" s="3">
        <v>5</v>
      </c>
      <c r="K923" s="3"/>
      <c r="L923" s="3">
        <v>2</v>
      </c>
      <c r="M923" s="3">
        <v>4</v>
      </c>
      <c r="N923" s="3">
        <v>3</v>
      </c>
      <c r="O923" s="3"/>
      <c r="P923" s="7" t="s">
        <v>1408</v>
      </c>
      <c r="Q923" s="3">
        <f t="shared" si="14"/>
        <v>37</v>
      </c>
    </row>
    <row r="924" spans="1:17" ht="12.75">
      <c r="A924" s="3" t="s">
        <v>1409</v>
      </c>
      <c r="B924" s="3" t="s">
        <v>80</v>
      </c>
      <c r="C924" s="3" t="s">
        <v>35</v>
      </c>
      <c r="D924" s="3">
        <v>3.5</v>
      </c>
      <c r="E924" s="3">
        <v>7</v>
      </c>
      <c r="F924" s="3">
        <v>5</v>
      </c>
      <c r="G924" s="3">
        <v>5</v>
      </c>
      <c r="H924" s="3">
        <v>8</v>
      </c>
      <c r="I924" s="3">
        <v>5</v>
      </c>
      <c r="J924" s="3">
        <v>7</v>
      </c>
      <c r="K924" s="3"/>
      <c r="L924" s="3"/>
      <c r="M924" s="3">
        <v>8</v>
      </c>
      <c r="N924" s="3">
        <v>5</v>
      </c>
      <c r="O924" s="3"/>
      <c r="P924" s="3" t="s">
        <v>1410</v>
      </c>
      <c r="Q924" s="3">
        <f t="shared" si="14"/>
        <v>53.5</v>
      </c>
    </row>
    <row r="925" spans="1:17" ht="12.75">
      <c r="A925" s="3" t="s">
        <v>1411</v>
      </c>
      <c r="B925" s="3" t="s">
        <v>80</v>
      </c>
      <c r="C925" s="3"/>
      <c r="D925" s="3">
        <v>4</v>
      </c>
      <c r="E925" s="3"/>
      <c r="F925" s="3"/>
      <c r="G925" s="3">
        <v>2</v>
      </c>
      <c r="H925" s="3"/>
      <c r="I925" s="3">
        <v>1</v>
      </c>
      <c r="J925" s="3"/>
      <c r="K925" s="3"/>
      <c r="L925" s="3"/>
      <c r="M925" s="3"/>
      <c r="N925" s="3"/>
      <c r="O925" s="3"/>
      <c r="P925" s="3" t="s">
        <v>1410</v>
      </c>
      <c r="Q925" s="3">
        <f t="shared" si="14"/>
        <v>7</v>
      </c>
    </row>
    <row r="926" spans="1:17" ht="12.75">
      <c r="A926" s="3" t="s">
        <v>1412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 t="s">
        <v>1406</v>
      </c>
      <c r="Q926" s="3">
        <f t="shared" si="14"/>
        <v>0</v>
      </c>
    </row>
    <row r="927" spans="1:17" ht="12.75">
      <c r="A927" s="3" t="s">
        <v>1413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 t="s">
        <v>1406</v>
      </c>
      <c r="Q927" s="3">
        <f t="shared" si="14"/>
        <v>0</v>
      </c>
    </row>
    <row r="928" spans="1:17" ht="12.75">
      <c r="A928" s="3" t="s">
        <v>1414</v>
      </c>
      <c r="B928" s="3"/>
      <c r="C928" s="3"/>
      <c r="D928" s="3" t="s">
        <v>1415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7" t="s">
        <v>1416</v>
      </c>
      <c r="Q928" s="3">
        <f t="shared" si="14"/>
        <v>0</v>
      </c>
    </row>
    <row r="929" spans="1:17" ht="12.75">
      <c r="A929" s="3" t="s">
        <v>1417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7" t="s">
        <v>1406</v>
      </c>
      <c r="Q929" s="3">
        <f t="shared" si="14"/>
        <v>0</v>
      </c>
    </row>
    <row r="930" spans="1:17" ht="12.75">
      <c r="A930" s="3" t="s">
        <v>1418</v>
      </c>
      <c r="B930" s="3" t="s">
        <v>319</v>
      </c>
      <c r="C930" s="3" t="s">
        <v>35</v>
      </c>
      <c r="D930" s="3">
        <v>4.1</v>
      </c>
      <c r="E930" s="3">
        <v>3</v>
      </c>
      <c r="F930" s="3">
        <v>2</v>
      </c>
      <c r="G930" s="3">
        <v>2</v>
      </c>
      <c r="H930" s="3">
        <v>3</v>
      </c>
      <c r="I930" s="3">
        <v>2</v>
      </c>
      <c r="J930" s="3"/>
      <c r="K930" s="3">
        <v>2</v>
      </c>
      <c r="L930" s="3"/>
      <c r="M930" s="3">
        <v>2</v>
      </c>
      <c r="N930" s="3">
        <v>4</v>
      </c>
      <c r="O930" s="3"/>
      <c r="P930" s="7" t="s">
        <v>1406</v>
      </c>
      <c r="Q930" s="3">
        <f t="shared" si="14"/>
        <v>24.1</v>
      </c>
    </row>
    <row r="931" spans="1:17" ht="12.75">
      <c r="A931" s="3" t="s">
        <v>1419</v>
      </c>
      <c r="B931" s="3" t="s">
        <v>67</v>
      </c>
      <c r="C931" s="3"/>
      <c r="D931" s="3">
        <v>4</v>
      </c>
      <c r="E931" s="3">
        <v>3</v>
      </c>
      <c r="F931" s="3">
        <v>4</v>
      </c>
      <c r="G931" s="3">
        <v>4</v>
      </c>
      <c r="H931" s="3">
        <v>2</v>
      </c>
      <c r="I931" s="3">
        <v>3</v>
      </c>
      <c r="J931" s="3"/>
      <c r="K931" s="3">
        <v>4</v>
      </c>
      <c r="L931" s="3"/>
      <c r="M931" s="3">
        <v>3</v>
      </c>
      <c r="N931" s="3">
        <v>4</v>
      </c>
      <c r="O931" s="3"/>
      <c r="P931" s="7" t="s">
        <v>1420</v>
      </c>
      <c r="Q931" s="3">
        <f t="shared" si="14"/>
        <v>31</v>
      </c>
    </row>
    <row r="932" spans="1:17" ht="12.75">
      <c r="A932" s="3" t="s">
        <v>1421</v>
      </c>
      <c r="B932" s="3" t="s">
        <v>80</v>
      </c>
      <c r="C932" s="3" t="s">
        <v>1097</v>
      </c>
      <c r="D932" s="3">
        <v>4.3</v>
      </c>
      <c r="E932" s="3"/>
      <c r="F932" s="3"/>
      <c r="G932" s="3">
        <v>3</v>
      </c>
      <c r="H932" s="3"/>
      <c r="I932" s="3">
        <v>3</v>
      </c>
      <c r="J932" s="3"/>
      <c r="K932" s="3">
        <v>1</v>
      </c>
      <c r="L932" s="3"/>
      <c r="M932" s="3">
        <v>0</v>
      </c>
      <c r="N932" s="3">
        <v>0</v>
      </c>
      <c r="O932" s="3"/>
      <c r="P932" s="7" t="s">
        <v>1422</v>
      </c>
      <c r="Q932" s="3">
        <f t="shared" si="14"/>
        <v>11.3</v>
      </c>
    </row>
    <row r="933" spans="1:17" ht="12.75">
      <c r="A933" s="3" t="s">
        <v>1423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7" t="s">
        <v>1406</v>
      </c>
      <c r="Q933" s="3">
        <f t="shared" si="14"/>
        <v>0</v>
      </c>
    </row>
    <row r="934" spans="1:17" ht="12.75">
      <c r="A934" s="3" t="s">
        <v>1424</v>
      </c>
      <c r="B934" s="3" t="s">
        <v>32</v>
      </c>
      <c r="C934" s="3"/>
      <c r="D934" s="3">
        <v>4.1</v>
      </c>
      <c r="E934" s="3">
        <v>3</v>
      </c>
      <c r="F934" s="3">
        <v>4</v>
      </c>
      <c r="G934" s="3">
        <v>3</v>
      </c>
      <c r="H934" s="3">
        <v>3</v>
      </c>
      <c r="I934" s="3">
        <v>3</v>
      </c>
      <c r="J934" s="3"/>
      <c r="K934" s="3">
        <v>3</v>
      </c>
      <c r="L934" s="3"/>
      <c r="M934" s="3">
        <v>2</v>
      </c>
      <c r="N934" s="3">
        <v>3</v>
      </c>
      <c r="O934" s="3"/>
      <c r="P934" s="7" t="s">
        <v>1425</v>
      </c>
      <c r="Q934" s="3">
        <f t="shared" si="14"/>
        <v>28.1</v>
      </c>
    </row>
    <row r="935" spans="1:17" ht="12.75">
      <c r="A935" s="3" t="s">
        <v>1426</v>
      </c>
      <c r="B935" s="3" t="s">
        <v>80</v>
      </c>
      <c r="C935" s="3" t="s">
        <v>1097</v>
      </c>
      <c r="D935" s="3">
        <v>3.6</v>
      </c>
      <c r="E935" s="3"/>
      <c r="F935" s="3"/>
      <c r="G935" s="3">
        <v>2</v>
      </c>
      <c r="H935" s="3"/>
      <c r="I935" s="3"/>
      <c r="J935" s="3"/>
      <c r="K935" s="3">
        <v>1</v>
      </c>
      <c r="L935" s="3"/>
      <c r="M935" s="3"/>
      <c r="N935" s="3">
        <v>0</v>
      </c>
      <c r="O935" s="3"/>
      <c r="P935" s="7" t="s">
        <v>1406</v>
      </c>
      <c r="Q935" s="3">
        <f t="shared" si="14"/>
        <v>6.6</v>
      </c>
    </row>
    <row r="936" spans="1:17" ht="12.75">
      <c r="A936" s="3" t="s">
        <v>1427</v>
      </c>
      <c r="B936" s="3" t="s">
        <v>80</v>
      </c>
      <c r="C936" s="3" t="s">
        <v>35</v>
      </c>
      <c r="D936" s="3" t="s">
        <v>1428</v>
      </c>
      <c r="E936" s="3"/>
      <c r="F936" s="3"/>
      <c r="G936" s="3">
        <v>2</v>
      </c>
      <c r="H936" s="3"/>
      <c r="I936" s="3">
        <v>1</v>
      </c>
      <c r="J936" s="3">
        <v>1</v>
      </c>
      <c r="K936" s="3"/>
      <c r="L936" s="3"/>
      <c r="M936" s="3">
        <v>0</v>
      </c>
      <c r="N936" s="3">
        <v>3</v>
      </c>
      <c r="O936" s="3"/>
      <c r="P936" s="7" t="s">
        <v>1429</v>
      </c>
      <c r="Q936" s="3">
        <f t="shared" si="14"/>
        <v>7</v>
      </c>
    </row>
    <row r="937" spans="1:17" ht="12.75">
      <c r="A937" s="3" t="s">
        <v>1430</v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7" t="s">
        <v>1431</v>
      </c>
      <c r="Q937" s="3">
        <f t="shared" si="14"/>
        <v>0</v>
      </c>
    </row>
    <row r="938" spans="1:17" ht="12.75">
      <c r="A938" s="3" t="s">
        <v>1432</v>
      </c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7" t="s">
        <v>1406</v>
      </c>
      <c r="Q938" s="3">
        <f t="shared" si="14"/>
        <v>0</v>
      </c>
    </row>
    <row r="939" spans="1:17" ht="12.75">
      <c r="A939" s="3" t="s">
        <v>1433</v>
      </c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7" t="s">
        <v>1434</v>
      </c>
      <c r="Q939" s="3">
        <f t="shared" si="14"/>
        <v>0</v>
      </c>
    </row>
    <row r="940" spans="1:17" ht="12.75">
      <c r="A940" s="3" t="s">
        <v>1435</v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7"/>
      <c r="Q940" s="3">
        <f t="shared" si="14"/>
        <v>0</v>
      </c>
    </row>
    <row r="941" spans="1:17" ht="12.75">
      <c r="A941" s="3" t="s">
        <v>1436</v>
      </c>
      <c r="B941" s="3"/>
      <c r="C941" s="3" t="s">
        <v>35</v>
      </c>
      <c r="D941" s="3">
        <v>3</v>
      </c>
      <c r="E941" s="3"/>
      <c r="F941" s="3">
        <v>3</v>
      </c>
      <c r="G941" s="3"/>
      <c r="H941" s="3"/>
      <c r="I941" s="3"/>
      <c r="J941" s="3"/>
      <c r="K941" s="3"/>
      <c r="L941" s="3"/>
      <c r="M941" s="3"/>
      <c r="N941" s="3"/>
      <c r="O941" s="3"/>
      <c r="P941" s="7" t="s">
        <v>1437</v>
      </c>
      <c r="Q941" s="3">
        <f t="shared" si="14"/>
        <v>6</v>
      </c>
    </row>
    <row r="942" spans="1:17" ht="12.75">
      <c r="A942" s="3" t="s">
        <v>1438</v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>
        <f t="shared" si="14"/>
        <v>0</v>
      </c>
    </row>
    <row r="943" spans="1:17" ht="12.75">
      <c r="A943" s="3" t="s">
        <v>1439</v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 t="s">
        <v>1440</v>
      </c>
      <c r="Q943" s="3">
        <f t="shared" si="14"/>
        <v>0</v>
      </c>
    </row>
    <row r="944" spans="1:17" ht="12.75">
      <c r="A944" s="3" t="s">
        <v>1441</v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>
        <f t="shared" si="14"/>
        <v>0</v>
      </c>
    </row>
    <row r="945" spans="1:17" ht="12.75">
      <c r="A945" s="3" t="s">
        <v>1442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 t="s">
        <v>1443</v>
      </c>
      <c r="Q945" s="3">
        <f t="shared" si="14"/>
        <v>0</v>
      </c>
    </row>
    <row r="946" spans="1:17" ht="12.75">
      <c r="A946" s="3" t="s">
        <v>1444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 t="s">
        <v>1443</v>
      </c>
      <c r="Q946" s="3">
        <f t="shared" si="14"/>
        <v>0</v>
      </c>
    </row>
    <row r="947" spans="1:17" ht="12.75">
      <c r="A947" s="3" t="s">
        <v>1445</v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 t="s">
        <v>1434</v>
      </c>
      <c r="Q947" s="3">
        <f t="shared" si="14"/>
        <v>0</v>
      </c>
    </row>
    <row r="948" spans="1:17" ht="12.75">
      <c r="A948" s="3" t="s">
        <v>1446</v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 t="s">
        <v>1434</v>
      </c>
      <c r="Q948" s="3">
        <f t="shared" si="14"/>
        <v>0</v>
      </c>
    </row>
    <row r="949" spans="1:17" ht="12.75">
      <c r="A949" s="3" t="s">
        <v>1447</v>
      </c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 t="s">
        <v>1448</v>
      </c>
      <c r="Q949" s="3">
        <f t="shared" si="14"/>
        <v>0</v>
      </c>
    </row>
    <row r="950" spans="1:17" ht="12.75">
      <c r="A950" s="3" t="s">
        <v>1449</v>
      </c>
      <c r="B950" s="3" t="s">
        <v>34</v>
      </c>
      <c r="C950" s="3"/>
      <c r="D950" s="3">
        <v>3.6</v>
      </c>
      <c r="E950" s="3">
        <v>3</v>
      </c>
      <c r="F950" s="3">
        <v>4</v>
      </c>
      <c r="G950" s="3">
        <v>4</v>
      </c>
      <c r="H950" s="3">
        <v>3</v>
      </c>
      <c r="I950" s="3">
        <v>3</v>
      </c>
      <c r="J950" s="3"/>
      <c r="K950" s="3">
        <v>1</v>
      </c>
      <c r="L950" s="3"/>
      <c r="M950" s="3">
        <v>4</v>
      </c>
      <c r="N950" s="3">
        <v>4</v>
      </c>
      <c r="O950" s="3"/>
      <c r="P950" s="3" t="s">
        <v>1450</v>
      </c>
      <c r="Q950" s="3">
        <f t="shared" si="14"/>
        <v>29.6</v>
      </c>
    </row>
    <row r="951" spans="1:17" ht="12.75">
      <c r="A951" s="3" t="s">
        <v>1451</v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 t="s">
        <v>1452</v>
      </c>
      <c r="Q951" s="3">
        <f t="shared" si="14"/>
        <v>0</v>
      </c>
    </row>
    <row r="952" spans="1:17" ht="12.75">
      <c r="A952" s="3" t="s">
        <v>1453</v>
      </c>
      <c r="B952" s="3" t="s">
        <v>34</v>
      </c>
      <c r="C952" s="3"/>
      <c r="D952" s="3">
        <v>4</v>
      </c>
      <c r="E952" s="3">
        <v>2</v>
      </c>
      <c r="F952" s="3">
        <v>3</v>
      </c>
      <c r="G952" s="3">
        <v>3</v>
      </c>
      <c r="H952" s="3">
        <v>3</v>
      </c>
      <c r="I952" s="3">
        <v>2</v>
      </c>
      <c r="J952" s="3"/>
      <c r="K952" s="3">
        <v>1</v>
      </c>
      <c r="L952" s="3"/>
      <c r="M952" s="3">
        <v>3</v>
      </c>
      <c r="N952" s="3">
        <v>4</v>
      </c>
      <c r="O952" s="3"/>
      <c r="P952" s="3" t="s">
        <v>1452</v>
      </c>
      <c r="Q952" s="3">
        <f t="shared" si="14"/>
        <v>25</v>
      </c>
    </row>
    <row r="953" spans="1:17" ht="12.75">
      <c r="A953" s="3" t="s">
        <v>1454</v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 t="s">
        <v>1434</v>
      </c>
      <c r="Q953" s="3">
        <f t="shared" si="14"/>
        <v>0</v>
      </c>
    </row>
    <row r="954" spans="1:17" ht="12.75">
      <c r="A954" s="3" t="s">
        <v>1455</v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 t="s">
        <v>1434</v>
      </c>
      <c r="Q954" s="3">
        <f t="shared" si="14"/>
        <v>0</v>
      </c>
    </row>
    <row r="955" spans="1:17" ht="12.75">
      <c r="A955" s="3" t="s">
        <v>1456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 t="s">
        <v>1434</v>
      </c>
      <c r="Q955" s="3">
        <f t="shared" si="14"/>
        <v>0</v>
      </c>
    </row>
    <row r="956" spans="1:17" ht="12.75">
      <c r="A956" s="3" t="s">
        <v>1457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 t="s">
        <v>1434</v>
      </c>
      <c r="Q956" s="3">
        <f t="shared" si="14"/>
        <v>0</v>
      </c>
    </row>
    <row r="957" spans="1:17" ht="12.75">
      <c r="A957" s="3" t="s">
        <v>1458</v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 t="s">
        <v>1434</v>
      </c>
      <c r="Q957" s="3">
        <f t="shared" si="14"/>
        <v>0</v>
      </c>
    </row>
    <row r="958" spans="1:17" ht="12.75">
      <c r="A958" s="3" t="s">
        <v>1459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 t="s">
        <v>1434</v>
      </c>
      <c r="Q958" s="3">
        <f t="shared" si="14"/>
        <v>0</v>
      </c>
    </row>
    <row r="959" spans="1:17" ht="12.75">
      <c r="A959" s="3" t="s">
        <v>1460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 t="s">
        <v>1434</v>
      </c>
      <c r="Q959" s="3">
        <f t="shared" si="14"/>
        <v>0</v>
      </c>
    </row>
    <row r="960" spans="1:17" ht="12.75">
      <c r="A960" s="3" t="s">
        <v>1461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 t="s">
        <v>1462</v>
      </c>
      <c r="Q960" s="3">
        <f t="shared" si="14"/>
        <v>0</v>
      </c>
    </row>
    <row r="961" spans="1:17" ht="12.75">
      <c r="A961" s="3" t="s">
        <v>1463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 t="s">
        <v>1464</v>
      </c>
      <c r="Q961" s="3">
        <f t="shared" si="14"/>
        <v>0</v>
      </c>
    </row>
    <row r="962" spans="1:17" ht="12.75">
      <c r="A962" s="3" t="s">
        <v>1465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 t="s">
        <v>1466</v>
      </c>
      <c r="Q962" s="3">
        <f t="shared" si="14"/>
        <v>0</v>
      </c>
    </row>
    <row r="963" spans="1:17" ht="12.75">
      <c r="A963" s="3" t="s">
        <v>1467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 t="s">
        <v>1468</v>
      </c>
      <c r="Q963" s="3">
        <f t="shared" si="14"/>
        <v>0</v>
      </c>
    </row>
    <row r="964" spans="1:17" ht="12.75">
      <c r="A964" s="3" t="s">
        <v>1469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 t="s">
        <v>1462</v>
      </c>
      <c r="Q964" s="3">
        <f t="shared" si="14"/>
        <v>0</v>
      </c>
    </row>
    <row r="965" spans="1:17" ht="12.75">
      <c r="A965" s="3" t="s">
        <v>1470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 t="s">
        <v>1468</v>
      </c>
      <c r="Q965" s="3">
        <f t="shared" si="14"/>
        <v>0</v>
      </c>
    </row>
    <row r="966" spans="1:17" ht="12.75">
      <c r="A966" s="3" t="s">
        <v>1471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 t="s">
        <v>1472</v>
      </c>
      <c r="Q966" s="3">
        <f t="shared" si="14"/>
        <v>0</v>
      </c>
    </row>
    <row r="967" spans="1:17" ht="12.75">
      <c r="A967" s="3" t="s">
        <v>1473</v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 t="s">
        <v>1468</v>
      </c>
      <c r="Q967" s="3">
        <f t="shared" si="14"/>
        <v>0</v>
      </c>
    </row>
    <row r="968" spans="1:17" ht="12.75">
      <c r="A968" s="3" t="s">
        <v>1474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 t="s">
        <v>1475</v>
      </c>
      <c r="Q968" s="3">
        <f aca="true" t="shared" si="15" ref="Q968:Q1031">SUM(D968:O968)</f>
        <v>0</v>
      </c>
    </row>
    <row r="969" spans="1:17" ht="12.75">
      <c r="A969" s="3" t="s">
        <v>1476</v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 t="s">
        <v>1477</v>
      </c>
      <c r="Q969" s="3">
        <f t="shared" si="15"/>
        <v>0</v>
      </c>
    </row>
    <row r="970" spans="1:17" ht="12.75">
      <c r="A970" s="3" t="s">
        <v>1478</v>
      </c>
      <c r="B970" s="3" t="s">
        <v>32</v>
      </c>
      <c r="C970" s="3"/>
      <c r="D970" s="3">
        <v>4.2</v>
      </c>
      <c r="E970" s="3">
        <v>2</v>
      </c>
      <c r="F970" s="3">
        <v>3</v>
      </c>
      <c r="G970" s="3">
        <v>3</v>
      </c>
      <c r="H970" s="3">
        <v>2</v>
      </c>
      <c r="I970" s="3">
        <v>2</v>
      </c>
      <c r="J970" s="3"/>
      <c r="K970" s="3">
        <v>2</v>
      </c>
      <c r="L970" s="3"/>
      <c r="M970" s="3">
        <v>2</v>
      </c>
      <c r="N970" s="3">
        <v>4</v>
      </c>
      <c r="O970" s="3"/>
      <c r="P970" s="3" t="s">
        <v>1477</v>
      </c>
      <c r="Q970" s="3">
        <f t="shared" si="15"/>
        <v>24.2</v>
      </c>
    </row>
    <row r="971" spans="1:17" ht="12.75">
      <c r="A971" s="3" t="s">
        <v>1479</v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7" t="s">
        <v>1480</v>
      </c>
      <c r="Q971" s="3">
        <f t="shared" si="15"/>
        <v>0</v>
      </c>
    </row>
    <row r="972" spans="1:17" ht="12.75">
      <c r="A972" s="3" t="s">
        <v>1481</v>
      </c>
      <c r="B972" s="3" t="s">
        <v>80</v>
      </c>
      <c r="C972" s="3" t="s">
        <v>1097</v>
      </c>
      <c r="D972" s="3">
        <v>3.7</v>
      </c>
      <c r="E972" s="3"/>
      <c r="F972" s="3"/>
      <c r="G972" s="3">
        <v>2</v>
      </c>
      <c r="H972" s="3"/>
      <c r="I972" s="3">
        <v>1</v>
      </c>
      <c r="J972" s="3"/>
      <c r="K972" s="3">
        <v>2</v>
      </c>
      <c r="L972" s="3"/>
      <c r="M972" s="3">
        <v>0</v>
      </c>
      <c r="N972" s="3"/>
      <c r="O972" s="3">
        <v>3</v>
      </c>
      <c r="P972" s="3" t="s">
        <v>1477</v>
      </c>
      <c r="Q972" s="3">
        <f t="shared" si="15"/>
        <v>11.7</v>
      </c>
    </row>
    <row r="973" spans="1:17" ht="12.75">
      <c r="A973" s="3" t="s">
        <v>1482</v>
      </c>
      <c r="B973" s="3" t="s">
        <v>34</v>
      </c>
      <c r="C973" s="3"/>
      <c r="D973" s="3">
        <v>4</v>
      </c>
      <c r="E973" s="3">
        <v>3</v>
      </c>
      <c r="F973" s="3">
        <v>3</v>
      </c>
      <c r="G973" s="3">
        <v>2</v>
      </c>
      <c r="H973" s="3">
        <v>3</v>
      </c>
      <c r="I973" s="3">
        <v>4</v>
      </c>
      <c r="J973" s="3"/>
      <c r="K973" s="3">
        <v>1</v>
      </c>
      <c r="L973" s="3"/>
      <c r="M973" s="3">
        <v>3</v>
      </c>
      <c r="N973" s="3">
        <v>4</v>
      </c>
      <c r="O973" s="3"/>
      <c r="P973" s="3" t="s">
        <v>1483</v>
      </c>
      <c r="Q973" s="3">
        <f t="shared" si="15"/>
        <v>27</v>
      </c>
    </row>
    <row r="974" spans="1:17" ht="12.75">
      <c r="A974" s="3" t="s">
        <v>1484</v>
      </c>
      <c r="B974" s="3" t="s">
        <v>34</v>
      </c>
      <c r="C974" s="3"/>
      <c r="D974" s="3">
        <v>4</v>
      </c>
      <c r="E974" s="3">
        <v>2</v>
      </c>
      <c r="F974" s="3">
        <v>3</v>
      </c>
      <c r="G974" s="3">
        <v>3</v>
      </c>
      <c r="H974" s="3">
        <v>2</v>
      </c>
      <c r="I974" s="3">
        <v>2</v>
      </c>
      <c r="J974" s="3"/>
      <c r="K974" s="3">
        <v>1</v>
      </c>
      <c r="L974" s="3"/>
      <c r="M974" s="3">
        <v>3</v>
      </c>
      <c r="N974" s="3">
        <v>4</v>
      </c>
      <c r="O974" s="3"/>
      <c r="P974" s="3" t="s">
        <v>1477</v>
      </c>
      <c r="Q974" s="3">
        <f t="shared" si="15"/>
        <v>24</v>
      </c>
    </row>
    <row r="975" spans="1:17" ht="12.75">
      <c r="A975" s="3" t="s">
        <v>1485</v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 t="s">
        <v>1477</v>
      </c>
      <c r="Q975" s="3">
        <f t="shared" si="15"/>
        <v>0</v>
      </c>
    </row>
    <row r="976" spans="1:17" ht="12.75">
      <c r="A976" s="3" t="s">
        <v>1486</v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 t="s">
        <v>1475</v>
      </c>
      <c r="Q976" s="3">
        <f t="shared" si="15"/>
        <v>0</v>
      </c>
    </row>
    <row r="977" spans="1:17" ht="12.75">
      <c r="A977" s="3" t="s">
        <v>1487</v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 t="s">
        <v>1477</v>
      </c>
      <c r="Q977" s="3">
        <f t="shared" si="15"/>
        <v>0</v>
      </c>
    </row>
    <row r="978" spans="1:17" ht="12.75">
      <c r="A978" s="3" t="s">
        <v>1488</v>
      </c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 t="s">
        <v>1477</v>
      </c>
      <c r="Q978" s="3">
        <f t="shared" si="15"/>
        <v>0</v>
      </c>
    </row>
    <row r="979" spans="1:17" ht="12.75">
      <c r="A979" s="3" t="s">
        <v>1489</v>
      </c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 t="s">
        <v>1477</v>
      </c>
      <c r="Q979" s="3">
        <f t="shared" si="15"/>
        <v>0</v>
      </c>
    </row>
    <row r="980" spans="1:17" ht="12.75">
      <c r="A980" s="3" t="s">
        <v>1490</v>
      </c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 t="s">
        <v>1477</v>
      </c>
      <c r="Q980" s="3">
        <f t="shared" si="15"/>
        <v>0</v>
      </c>
    </row>
    <row r="981" spans="1:17" ht="12.75">
      <c r="A981" s="3" t="s">
        <v>1491</v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 t="s">
        <v>1477</v>
      </c>
      <c r="Q981" s="3">
        <f t="shared" si="15"/>
        <v>0</v>
      </c>
    </row>
    <row r="982" spans="1:17" ht="12.75">
      <c r="A982" s="3" t="s">
        <v>1492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 t="s">
        <v>1477</v>
      </c>
      <c r="Q982" s="3">
        <f t="shared" si="15"/>
        <v>0</v>
      </c>
    </row>
    <row r="983" spans="1:17" ht="12.75">
      <c r="A983" s="3" t="s">
        <v>1493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 t="s">
        <v>1494</v>
      </c>
      <c r="Q983" s="3">
        <f t="shared" si="15"/>
        <v>0</v>
      </c>
    </row>
    <row r="984" spans="1:17" ht="12.75">
      <c r="A984" s="3" t="s">
        <v>1495</v>
      </c>
      <c r="B984" s="3" t="s">
        <v>67</v>
      </c>
      <c r="C984" s="3"/>
      <c r="D984" s="3">
        <v>3.8</v>
      </c>
      <c r="E984" s="3">
        <v>3</v>
      </c>
      <c r="F984" s="3">
        <v>3</v>
      </c>
      <c r="G984" s="3">
        <v>2</v>
      </c>
      <c r="H984" s="3">
        <v>2</v>
      </c>
      <c r="I984" s="3">
        <v>4</v>
      </c>
      <c r="J984" s="3"/>
      <c r="K984" s="3">
        <v>3</v>
      </c>
      <c r="L984" s="3"/>
      <c r="M984" s="3">
        <v>3</v>
      </c>
      <c r="N984" s="3">
        <v>4</v>
      </c>
      <c r="O984" s="3"/>
      <c r="P984" s="3" t="s">
        <v>1477</v>
      </c>
      <c r="Q984" s="3">
        <f t="shared" si="15"/>
        <v>27.8</v>
      </c>
    </row>
    <row r="985" spans="1:17" ht="12.75">
      <c r="A985" s="3" t="s">
        <v>1496</v>
      </c>
      <c r="B985" s="3" t="s">
        <v>34</v>
      </c>
      <c r="C985" s="3"/>
      <c r="D985" s="3">
        <v>4.1</v>
      </c>
      <c r="E985" s="3">
        <v>3</v>
      </c>
      <c r="F985" s="3">
        <v>2</v>
      </c>
      <c r="G985" s="3">
        <v>2</v>
      </c>
      <c r="H985" s="3">
        <v>3</v>
      </c>
      <c r="I985" s="3">
        <v>3</v>
      </c>
      <c r="J985" s="3"/>
      <c r="K985" s="3">
        <v>1</v>
      </c>
      <c r="L985" s="3"/>
      <c r="M985" s="3">
        <v>3</v>
      </c>
      <c r="N985" s="3">
        <v>4</v>
      </c>
      <c r="O985" s="3"/>
      <c r="P985" s="3" t="s">
        <v>1477</v>
      </c>
      <c r="Q985" s="3">
        <f t="shared" si="15"/>
        <v>25.1</v>
      </c>
    </row>
    <row r="986" spans="1:17" ht="12.75">
      <c r="A986" s="3" t="s">
        <v>1497</v>
      </c>
      <c r="B986" s="3" t="s">
        <v>80</v>
      </c>
      <c r="C986" s="3" t="s">
        <v>35</v>
      </c>
      <c r="D986" s="3">
        <v>4.2</v>
      </c>
      <c r="E986" s="3"/>
      <c r="F986" s="3"/>
      <c r="G986" s="3">
        <v>3</v>
      </c>
      <c r="H986" s="3"/>
      <c r="I986" s="3">
        <v>2</v>
      </c>
      <c r="J986" s="3"/>
      <c r="K986" s="3">
        <v>2</v>
      </c>
      <c r="L986" s="3"/>
      <c r="M986" s="3">
        <v>1</v>
      </c>
      <c r="N986" s="3"/>
      <c r="O986" s="3">
        <v>1</v>
      </c>
      <c r="P986" s="3" t="s">
        <v>1477</v>
      </c>
      <c r="Q986" s="3">
        <f t="shared" si="15"/>
        <v>13.2</v>
      </c>
    </row>
    <row r="987" spans="1:17" ht="12.75">
      <c r="A987" s="3" t="s">
        <v>1498</v>
      </c>
      <c r="B987" s="3" t="s">
        <v>34</v>
      </c>
      <c r="C987" s="3"/>
      <c r="D987" s="3">
        <v>3.8</v>
      </c>
      <c r="E987" s="3">
        <v>3</v>
      </c>
      <c r="F987" s="3">
        <v>2</v>
      </c>
      <c r="G987" s="3">
        <v>1</v>
      </c>
      <c r="H987" s="3">
        <v>2</v>
      </c>
      <c r="I987" s="3">
        <v>2</v>
      </c>
      <c r="J987" s="3"/>
      <c r="K987" s="3">
        <v>3</v>
      </c>
      <c r="L987" s="3"/>
      <c r="M987" s="3">
        <v>3</v>
      </c>
      <c r="N987" s="3">
        <v>4</v>
      </c>
      <c r="O987" s="3"/>
      <c r="P987" s="3" t="s">
        <v>1499</v>
      </c>
      <c r="Q987" s="3">
        <f t="shared" si="15"/>
        <v>23.8</v>
      </c>
    </row>
    <row r="988" spans="1:17" ht="12.75">
      <c r="A988" s="3" t="s">
        <v>1500</v>
      </c>
      <c r="B988" s="3" t="s">
        <v>80</v>
      </c>
      <c r="C988" s="3"/>
      <c r="D988" s="3" t="s">
        <v>1501</v>
      </c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7" t="s">
        <v>1502</v>
      </c>
      <c r="Q988" s="3">
        <f t="shared" si="15"/>
        <v>0</v>
      </c>
    </row>
    <row r="989" spans="1:17" ht="12.75">
      <c r="A989" s="3" t="s">
        <v>1503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 t="s">
        <v>1504</v>
      </c>
      <c r="Q989" s="3">
        <f t="shared" si="15"/>
        <v>0</v>
      </c>
    </row>
    <row r="990" spans="1:17" ht="12.75">
      <c r="A990" s="3" t="s">
        <v>1505</v>
      </c>
      <c r="B990" s="3" t="s">
        <v>32</v>
      </c>
      <c r="C990" s="3"/>
      <c r="D990" s="3">
        <v>3.7</v>
      </c>
      <c r="E990" s="3">
        <v>2</v>
      </c>
      <c r="F990" s="3">
        <v>3</v>
      </c>
      <c r="G990" s="3">
        <v>3</v>
      </c>
      <c r="H990" s="3">
        <v>2</v>
      </c>
      <c r="I990" s="3">
        <v>2</v>
      </c>
      <c r="J990" s="3"/>
      <c r="K990" s="3">
        <v>3</v>
      </c>
      <c r="L990" s="3"/>
      <c r="M990" s="3">
        <v>2</v>
      </c>
      <c r="N990" s="3">
        <v>4</v>
      </c>
      <c r="O990" s="3"/>
      <c r="P990" s="3" t="s">
        <v>1506</v>
      </c>
      <c r="Q990" s="3">
        <f t="shared" si="15"/>
        <v>24.7</v>
      </c>
    </row>
    <row r="991" spans="1:17" ht="12.75">
      <c r="A991" s="3" t="s">
        <v>1507</v>
      </c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 t="s">
        <v>1504</v>
      </c>
      <c r="Q991" s="3">
        <f t="shared" si="15"/>
        <v>0</v>
      </c>
    </row>
    <row r="992" spans="1:17" ht="12.75">
      <c r="A992" s="3" t="s">
        <v>1508</v>
      </c>
      <c r="B992" s="3" t="s">
        <v>67</v>
      </c>
      <c r="C992" s="3" t="s">
        <v>35</v>
      </c>
      <c r="D992" s="3">
        <v>4.3</v>
      </c>
      <c r="E992" s="3">
        <v>5</v>
      </c>
      <c r="F992" s="3">
        <v>3</v>
      </c>
      <c r="G992" s="3">
        <v>3</v>
      </c>
      <c r="H992" s="3">
        <v>5</v>
      </c>
      <c r="I992" s="3">
        <v>3</v>
      </c>
      <c r="J992" s="3">
        <v>4</v>
      </c>
      <c r="K992" s="3">
        <v>1</v>
      </c>
      <c r="L992" s="3"/>
      <c r="M992" s="3">
        <v>5</v>
      </c>
      <c r="N992" s="3">
        <v>5</v>
      </c>
      <c r="O992" s="3"/>
      <c r="P992" s="3" t="s">
        <v>1504</v>
      </c>
      <c r="Q992" s="3">
        <f t="shared" si="15"/>
        <v>38.3</v>
      </c>
    </row>
    <row r="993" spans="1:17" ht="12.75">
      <c r="A993" s="3" t="s">
        <v>1509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 t="s">
        <v>1510</v>
      </c>
      <c r="Q993" s="3">
        <f t="shared" si="15"/>
        <v>0</v>
      </c>
    </row>
    <row r="994" spans="1:17" ht="12.75">
      <c r="A994" s="3" t="s">
        <v>1511</v>
      </c>
      <c r="B994" s="3" t="s">
        <v>32</v>
      </c>
      <c r="C994" s="3"/>
      <c r="D994" s="3">
        <v>3.5</v>
      </c>
      <c r="E994" s="3">
        <v>2</v>
      </c>
      <c r="F994" s="3">
        <v>3</v>
      </c>
      <c r="G994" s="3">
        <v>3</v>
      </c>
      <c r="H994" s="3">
        <v>2</v>
      </c>
      <c r="I994" s="3">
        <v>4</v>
      </c>
      <c r="J994" s="3"/>
      <c r="K994" s="3">
        <v>3</v>
      </c>
      <c r="L994" s="3"/>
      <c r="M994" s="3">
        <v>2</v>
      </c>
      <c r="N994" s="3">
        <v>4</v>
      </c>
      <c r="O994" s="3"/>
      <c r="P994" s="3" t="s">
        <v>1510</v>
      </c>
      <c r="Q994" s="3">
        <f t="shared" si="15"/>
        <v>26.5</v>
      </c>
    </row>
    <row r="995" spans="1:17" ht="12.75">
      <c r="A995" s="3" t="s">
        <v>1512</v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 t="s">
        <v>1513</v>
      </c>
      <c r="Q995" s="3">
        <f t="shared" si="15"/>
        <v>0</v>
      </c>
    </row>
    <row r="996" spans="1:17" ht="12.75">
      <c r="A996" s="3" t="s">
        <v>1514</v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 t="s">
        <v>1513</v>
      </c>
      <c r="Q996" s="3">
        <f t="shared" si="15"/>
        <v>0</v>
      </c>
    </row>
    <row r="997" spans="1:17" ht="12.75">
      <c r="A997" s="3" t="s">
        <v>1515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 t="s">
        <v>1516</v>
      </c>
      <c r="Q997" s="3">
        <f t="shared" si="15"/>
        <v>0</v>
      </c>
    </row>
    <row r="998" spans="1:17" ht="12.75">
      <c r="A998" s="3" t="s">
        <v>1517</v>
      </c>
      <c r="B998" s="3"/>
      <c r="C998" s="3"/>
      <c r="D998" s="3" t="s">
        <v>1501</v>
      </c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7" t="s">
        <v>1518</v>
      </c>
      <c r="Q998" s="3">
        <f t="shared" si="15"/>
        <v>0</v>
      </c>
    </row>
    <row r="999" spans="1:17" ht="12.75">
      <c r="A999" s="3" t="s">
        <v>1519</v>
      </c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 t="s">
        <v>1513</v>
      </c>
      <c r="Q999" s="3">
        <f t="shared" si="15"/>
        <v>0</v>
      </c>
    </row>
    <row r="1000" spans="1:17" ht="12.75">
      <c r="A1000" s="3" t="s">
        <v>1520</v>
      </c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 t="s">
        <v>1513</v>
      </c>
      <c r="Q1000" s="3">
        <f t="shared" si="15"/>
        <v>0</v>
      </c>
    </row>
    <row r="1001" spans="1:17" ht="12.75">
      <c r="A1001" s="3" t="s">
        <v>1521</v>
      </c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 t="s">
        <v>1522</v>
      </c>
      <c r="Q1001" s="3">
        <f t="shared" si="15"/>
        <v>0</v>
      </c>
    </row>
    <row r="1002" spans="1:17" ht="12.75">
      <c r="A1002" s="3" t="s">
        <v>1523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 t="s">
        <v>136</v>
      </c>
      <c r="Q1002" s="3">
        <f t="shared" si="15"/>
        <v>0</v>
      </c>
    </row>
    <row r="1003" spans="1:17" ht="12.75">
      <c r="A1003" s="3" t="s">
        <v>1524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 t="s">
        <v>1513</v>
      </c>
      <c r="Q1003" s="3">
        <f t="shared" si="15"/>
        <v>0</v>
      </c>
    </row>
    <row r="1004" spans="1:17" ht="12.75">
      <c r="A1004" s="3" t="s">
        <v>1525</v>
      </c>
      <c r="B1004" s="3" t="s">
        <v>55</v>
      </c>
      <c r="C1004" s="3" t="s">
        <v>35</v>
      </c>
      <c r="D1004" s="3">
        <v>4.5</v>
      </c>
      <c r="E1004" s="3">
        <v>3</v>
      </c>
      <c r="F1004" s="3">
        <v>5</v>
      </c>
      <c r="G1004" s="3">
        <v>7</v>
      </c>
      <c r="H1004" s="3">
        <v>5</v>
      </c>
      <c r="I1004" s="3">
        <v>6</v>
      </c>
      <c r="J1004" s="3">
        <v>3</v>
      </c>
      <c r="K1004" s="3">
        <v>3</v>
      </c>
      <c r="L1004" s="3"/>
      <c r="M1004" s="3">
        <v>6</v>
      </c>
      <c r="N1004" s="3">
        <v>6</v>
      </c>
      <c r="O1004" s="3"/>
      <c r="P1004" s="3" t="s">
        <v>1513</v>
      </c>
      <c r="Q1004" s="3">
        <f t="shared" si="15"/>
        <v>48.5</v>
      </c>
    </row>
    <row r="1005" spans="1:17" ht="12.75">
      <c r="A1005" s="3" t="s">
        <v>1526</v>
      </c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 t="s">
        <v>1513</v>
      </c>
      <c r="Q1005" s="3">
        <f t="shared" si="15"/>
        <v>0</v>
      </c>
    </row>
    <row r="1006" spans="1:17" ht="12.75">
      <c r="A1006" s="3" t="s">
        <v>1527</v>
      </c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 t="s">
        <v>1528</v>
      </c>
      <c r="Q1006" s="3">
        <f t="shared" si="15"/>
        <v>0</v>
      </c>
    </row>
    <row r="1007" spans="1:17" ht="12.75">
      <c r="A1007" s="3" t="s">
        <v>1529</v>
      </c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 t="s">
        <v>1530</v>
      </c>
      <c r="Q1007" s="3">
        <f t="shared" si="15"/>
        <v>0</v>
      </c>
    </row>
    <row r="1008" spans="1:18" ht="12.75">
      <c r="A1008" s="3" t="s">
        <v>1531</v>
      </c>
      <c r="B1008" s="3" t="s">
        <v>67</v>
      </c>
      <c r="C1008" s="3"/>
      <c r="D1008" s="3">
        <v>4.1</v>
      </c>
      <c r="E1008" s="3">
        <v>3</v>
      </c>
      <c r="F1008" s="3">
        <v>4</v>
      </c>
      <c r="G1008" s="3">
        <v>3</v>
      </c>
      <c r="H1008" s="3">
        <v>2</v>
      </c>
      <c r="I1008" s="3">
        <v>4</v>
      </c>
      <c r="J1008" s="3"/>
      <c r="K1008" s="3">
        <v>4</v>
      </c>
      <c r="L1008" s="3"/>
      <c r="M1008" s="3">
        <v>2</v>
      </c>
      <c r="N1008" s="3">
        <v>4</v>
      </c>
      <c r="O1008" s="3"/>
      <c r="P1008" s="7" t="s">
        <v>1532</v>
      </c>
      <c r="Q1008" s="3">
        <f t="shared" si="15"/>
        <v>30.1</v>
      </c>
      <c r="R1008" s="1" t="s">
        <v>1533</v>
      </c>
    </row>
    <row r="1009" spans="1:17" ht="12.75">
      <c r="A1009" s="3" t="s">
        <v>1534</v>
      </c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 t="s">
        <v>1530</v>
      </c>
      <c r="Q1009" s="3">
        <f t="shared" si="15"/>
        <v>0</v>
      </c>
    </row>
    <row r="1010" spans="1:17" ht="12.75">
      <c r="A1010" s="3" t="s">
        <v>1535</v>
      </c>
      <c r="B1010" s="3" t="s">
        <v>34</v>
      </c>
      <c r="C1010" s="3"/>
      <c r="D1010" s="3">
        <v>3.4</v>
      </c>
      <c r="E1010" s="3">
        <v>1</v>
      </c>
      <c r="F1010" s="3">
        <v>4</v>
      </c>
      <c r="G1010" s="3">
        <v>3</v>
      </c>
      <c r="H1010" s="3">
        <v>3</v>
      </c>
      <c r="I1010" s="3">
        <v>3</v>
      </c>
      <c r="J1010" s="3"/>
      <c r="K1010" s="3">
        <v>2</v>
      </c>
      <c r="L1010" s="3"/>
      <c r="M1010" s="3">
        <v>2</v>
      </c>
      <c r="N1010" s="3">
        <v>2</v>
      </c>
      <c r="O1010" s="3"/>
      <c r="P1010" s="3" t="s">
        <v>1530</v>
      </c>
      <c r="Q1010" s="3">
        <f t="shared" si="15"/>
        <v>23.4</v>
      </c>
    </row>
    <row r="1011" spans="1:17" ht="12.75">
      <c r="A1011" s="3" t="s">
        <v>1536</v>
      </c>
      <c r="B1011" s="3" t="s">
        <v>34</v>
      </c>
      <c r="C1011" s="3" t="s">
        <v>83</v>
      </c>
      <c r="D1011" s="3">
        <v>3</v>
      </c>
      <c r="E1011" s="3">
        <v>8</v>
      </c>
      <c r="F1011" s="3">
        <v>6</v>
      </c>
      <c r="G1011" s="3">
        <v>5</v>
      </c>
      <c r="H1011" s="3">
        <v>4</v>
      </c>
      <c r="I1011" s="3">
        <v>8</v>
      </c>
      <c r="J1011" s="3">
        <v>4</v>
      </c>
      <c r="K1011" s="3"/>
      <c r="L1011" s="3"/>
      <c r="M1011" s="3">
        <v>8</v>
      </c>
      <c r="N1011" s="3">
        <v>8</v>
      </c>
      <c r="O1011" s="3"/>
      <c r="P1011" s="3" t="s">
        <v>1530</v>
      </c>
      <c r="Q1011" s="3">
        <f t="shared" si="15"/>
        <v>54</v>
      </c>
    </row>
    <row r="1012" spans="1:17" ht="12.75">
      <c r="A1012" s="3" t="s">
        <v>1537</v>
      </c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 t="s">
        <v>1530</v>
      </c>
      <c r="Q1012" s="3">
        <f t="shared" si="15"/>
        <v>0</v>
      </c>
    </row>
    <row r="1013" spans="1:18" ht="12.75">
      <c r="A1013" s="3" t="s">
        <v>1538</v>
      </c>
      <c r="B1013" s="3" t="s">
        <v>34</v>
      </c>
      <c r="C1013" s="3"/>
      <c r="D1013" s="3">
        <v>4</v>
      </c>
      <c r="E1013" s="3">
        <v>2</v>
      </c>
      <c r="F1013" s="3">
        <v>3</v>
      </c>
      <c r="G1013" s="3">
        <v>3</v>
      </c>
      <c r="H1013" s="3">
        <v>3</v>
      </c>
      <c r="I1013" s="3">
        <v>4</v>
      </c>
      <c r="J1013" s="3"/>
      <c r="K1013" s="3">
        <v>1</v>
      </c>
      <c r="L1013" s="3"/>
      <c r="M1013" s="3">
        <v>3</v>
      </c>
      <c r="N1013" s="3">
        <v>4</v>
      </c>
      <c r="O1013" s="3"/>
      <c r="P1013" s="3" t="s">
        <v>1539</v>
      </c>
      <c r="Q1013" s="3">
        <f t="shared" si="15"/>
        <v>27</v>
      </c>
      <c r="R1013" s="1" t="s">
        <v>1540</v>
      </c>
    </row>
    <row r="1014" spans="1:17" ht="12.75">
      <c r="A1014" s="3" t="s">
        <v>1541</v>
      </c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 t="s">
        <v>1530</v>
      </c>
      <c r="Q1014" s="3">
        <f t="shared" si="15"/>
        <v>0</v>
      </c>
    </row>
    <row r="1015" spans="1:17" ht="12.75">
      <c r="A1015" s="3" t="s">
        <v>1542</v>
      </c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 t="s">
        <v>1530</v>
      </c>
      <c r="Q1015" s="3">
        <f t="shared" si="15"/>
        <v>0</v>
      </c>
    </row>
    <row r="1016" spans="1:17" ht="12.75">
      <c r="A1016" s="3" t="s">
        <v>1543</v>
      </c>
      <c r="B1016" s="3" t="s">
        <v>55</v>
      </c>
      <c r="C1016" s="3" t="s">
        <v>83</v>
      </c>
      <c r="D1016" s="3">
        <v>4</v>
      </c>
      <c r="E1016" s="3">
        <v>5</v>
      </c>
      <c r="F1016" s="3">
        <v>4</v>
      </c>
      <c r="G1016" s="3">
        <v>6</v>
      </c>
      <c r="H1016" s="3">
        <v>3</v>
      </c>
      <c r="I1016" s="3">
        <v>6</v>
      </c>
      <c r="J1016" s="3">
        <v>6</v>
      </c>
      <c r="K1016" s="3">
        <v>3</v>
      </c>
      <c r="L1016" s="3"/>
      <c r="M1016" s="3">
        <v>4</v>
      </c>
      <c r="N1016" s="3">
        <v>4</v>
      </c>
      <c r="O1016" s="3"/>
      <c r="P1016" s="7" t="s">
        <v>1544</v>
      </c>
      <c r="Q1016" s="3">
        <f t="shared" si="15"/>
        <v>45</v>
      </c>
    </row>
    <row r="1017" spans="1:17" ht="12.75">
      <c r="A1017" s="3" t="s">
        <v>1545</v>
      </c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 t="s">
        <v>1546</v>
      </c>
      <c r="Q1017" s="3">
        <f t="shared" si="15"/>
        <v>0</v>
      </c>
    </row>
    <row r="1018" spans="1:17" ht="12.75">
      <c r="A1018" s="3" t="s">
        <v>1547</v>
      </c>
      <c r="B1018" s="3" t="s">
        <v>34</v>
      </c>
      <c r="C1018" s="3"/>
      <c r="D1018" s="3">
        <v>3.9</v>
      </c>
      <c r="E1018" s="3">
        <v>3</v>
      </c>
      <c r="F1018" s="3">
        <v>4</v>
      </c>
      <c r="G1018" s="3">
        <v>4</v>
      </c>
      <c r="H1018" s="3">
        <v>2</v>
      </c>
      <c r="I1018" s="3">
        <v>4</v>
      </c>
      <c r="J1018" s="3"/>
      <c r="K1018" s="3">
        <v>2</v>
      </c>
      <c r="L1018" s="3"/>
      <c r="M1018" s="3">
        <v>3</v>
      </c>
      <c r="N1018" s="3">
        <v>4</v>
      </c>
      <c r="O1018" s="3"/>
      <c r="P1018" s="3" t="s">
        <v>1539</v>
      </c>
      <c r="Q1018" s="3">
        <f t="shared" si="15"/>
        <v>29.9</v>
      </c>
    </row>
    <row r="1019" spans="1:17" ht="12.75">
      <c r="A1019" s="3" t="s">
        <v>1548</v>
      </c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 t="s">
        <v>1530</v>
      </c>
      <c r="Q1019" s="3">
        <f t="shared" si="15"/>
        <v>0</v>
      </c>
    </row>
    <row r="1020" spans="1:17" ht="12.75">
      <c r="A1020" s="3" t="s">
        <v>1549</v>
      </c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 t="s">
        <v>1530</v>
      </c>
      <c r="Q1020" s="3">
        <f t="shared" si="15"/>
        <v>0</v>
      </c>
    </row>
    <row r="1021" spans="1:17" ht="12.75">
      <c r="A1021" s="3" t="s">
        <v>1550</v>
      </c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 t="s">
        <v>1530</v>
      </c>
      <c r="Q1021" s="3">
        <f t="shared" si="15"/>
        <v>0</v>
      </c>
    </row>
    <row r="1022" spans="1:17" ht="12.75">
      <c r="A1022" s="3" t="s">
        <v>1551</v>
      </c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 t="s">
        <v>1546</v>
      </c>
      <c r="Q1022" s="3">
        <f t="shared" si="15"/>
        <v>0</v>
      </c>
    </row>
    <row r="1023" spans="1:17" ht="12.75">
      <c r="A1023" s="3" t="s">
        <v>1552</v>
      </c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 t="s">
        <v>1530</v>
      </c>
      <c r="Q1023" s="3">
        <f t="shared" si="15"/>
        <v>0</v>
      </c>
    </row>
    <row r="1024" spans="1:17" ht="12.75">
      <c r="A1024" s="3" t="s">
        <v>1553</v>
      </c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 t="s">
        <v>1554</v>
      </c>
      <c r="Q1024" s="3">
        <f t="shared" si="15"/>
        <v>0</v>
      </c>
    </row>
    <row r="1025" spans="1:17" ht="12.75">
      <c r="A1025" s="3" t="s">
        <v>1555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7" t="s">
        <v>1556</v>
      </c>
      <c r="Q1025" s="3">
        <f t="shared" si="15"/>
        <v>0</v>
      </c>
    </row>
    <row r="1026" spans="1:17" ht="12.75">
      <c r="A1026" s="3" t="s">
        <v>1557</v>
      </c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 t="s">
        <v>1554</v>
      </c>
      <c r="Q1026" s="3">
        <f t="shared" si="15"/>
        <v>0</v>
      </c>
    </row>
    <row r="1027" spans="1:17" ht="12.75">
      <c r="A1027" s="3" t="s">
        <v>1558</v>
      </c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 t="s">
        <v>1554</v>
      </c>
      <c r="Q1027" s="3">
        <f t="shared" si="15"/>
        <v>0</v>
      </c>
    </row>
    <row r="1028" spans="1:17" ht="12.75">
      <c r="A1028" s="3" t="s">
        <v>1559</v>
      </c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 t="s">
        <v>1554</v>
      </c>
      <c r="Q1028" s="3">
        <f t="shared" si="15"/>
        <v>0</v>
      </c>
    </row>
    <row r="1029" spans="1:17" ht="12.75">
      <c r="A1029" s="3" t="s">
        <v>1560</v>
      </c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 t="s">
        <v>1554</v>
      </c>
      <c r="Q1029" s="3">
        <f t="shared" si="15"/>
        <v>0</v>
      </c>
    </row>
    <row r="1030" spans="1:17" ht="12.75">
      <c r="A1030" s="3" t="s">
        <v>1561</v>
      </c>
      <c r="B1030" s="3" t="s">
        <v>34</v>
      </c>
      <c r="C1030" s="3"/>
      <c r="D1030" s="3">
        <v>4.6</v>
      </c>
      <c r="E1030" s="3">
        <v>2</v>
      </c>
      <c r="F1030" s="3">
        <v>4</v>
      </c>
      <c r="G1030" s="3">
        <v>4</v>
      </c>
      <c r="H1030" s="3">
        <v>3</v>
      </c>
      <c r="I1030" s="3">
        <v>3</v>
      </c>
      <c r="J1030" s="3"/>
      <c r="K1030" s="3">
        <v>1</v>
      </c>
      <c r="L1030" s="3"/>
      <c r="M1030" s="3">
        <v>3</v>
      </c>
      <c r="N1030" s="3">
        <v>4</v>
      </c>
      <c r="O1030" s="3"/>
      <c r="P1030" s="3" t="s">
        <v>1562</v>
      </c>
      <c r="Q1030" s="3">
        <f t="shared" si="15"/>
        <v>28.6</v>
      </c>
    </row>
    <row r="1031" spans="1:17" ht="12.75">
      <c r="A1031" s="3" t="s">
        <v>1563</v>
      </c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 t="s">
        <v>1554</v>
      </c>
      <c r="Q1031" s="3">
        <f t="shared" si="15"/>
        <v>0</v>
      </c>
    </row>
    <row r="1032" spans="1:17" ht="12.75">
      <c r="A1032" s="3" t="s">
        <v>1564</v>
      </c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 t="s">
        <v>1554</v>
      </c>
      <c r="Q1032" s="3">
        <f aca="true" t="shared" si="16" ref="Q1032:Q1095">SUM(D1032:O1032)</f>
        <v>0</v>
      </c>
    </row>
    <row r="1033" spans="1:17" ht="12.75">
      <c r="A1033" s="3" t="s">
        <v>1565</v>
      </c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 t="s">
        <v>1554</v>
      </c>
      <c r="Q1033" s="3">
        <f t="shared" si="16"/>
        <v>0</v>
      </c>
    </row>
    <row r="1034" spans="1:17" ht="12.75">
      <c r="A1034" s="3" t="s">
        <v>1566</v>
      </c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 t="s">
        <v>1567</v>
      </c>
      <c r="Q1034" s="3">
        <f t="shared" si="16"/>
        <v>0</v>
      </c>
    </row>
    <row r="1035" spans="1:17" ht="12.75">
      <c r="A1035" s="3" t="s">
        <v>1568</v>
      </c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 t="s">
        <v>1569</v>
      </c>
      <c r="Q1035" s="3">
        <f t="shared" si="16"/>
        <v>0</v>
      </c>
    </row>
    <row r="1036" spans="1:17" ht="12.75">
      <c r="A1036" s="3" t="s">
        <v>1570</v>
      </c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 t="s">
        <v>1567</v>
      </c>
      <c r="Q1036" s="3">
        <f t="shared" si="16"/>
        <v>0</v>
      </c>
    </row>
    <row r="1037" spans="1:17" ht="12.75">
      <c r="A1037" s="3" t="s">
        <v>1571</v>
      </c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 t="s">
        <v>1567</v>
      </c>
      <c r="Q1037" s="3">
        <f t="shared" si="16"/>
        <v>0</v>
      </c>
    </row>
    <row r="1038" spans="1:17" ht="12.75">
      <c r="A1038" s="3" t="s">
        <v>1572</v>
      </c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 t="s">
        <v>1567</v>
      </c>
      <c r="Q1038" s="3">
        <f t="shared" si="16"/>
        <v>0</v>
      </c>
    </row>
    <row r="1039" spans="1:17" ht="12.75">
      <c r="A1039" s="3" t="s">
        <v>1573</v>
      </c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 t="s">
        <v>1574</v>
      </c>
      <c r="Q1039" s="3">
        <f t="shared" si="16"/>
        <v>0</v>
      </c>
    </row>
    <row r="1040" spans="1:17" ht="12.75">
      <c r="A1040" s="3" t="s">
        <v>1575</v>
      </c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 t="s">
        <v>1574</v>
      </c>
      <c r="Q1040" s="3">
        <f t="shared" si="16"/>
        <v>0</v>
      </c>
    </row>
    <row r="1041" spans="1:17" ht="12.75">
      <c r="A1041" s="3" t="s">
        <v>1576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 t="s">
        <v>1567</v>
      </c>
      <c r="Q1041" s="3">
        <f t="shared" si="16"/>
        <v>0</v>
      </c>
    </row>
    <row r="1042" spans="1:17" ht="12.75">
      <c r="A1042" s="3" t="s">
        <v>1577</v>
      </c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 t="s">
        <v>1578</v>
      </c>
      <c r="Q1042" s="3">
        <f t="shared" si="16"/>
        <v>0</v>
      </c>
    </row>
    <row r="1043" spans="1:17" ht="12.75">
      <c r="A1043" s="3" t="s">
        <v>1579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 t="s">
        <v>1580</v>
      </c>
      <c r="Q1043" s="3">
        <f t="shared" si="16"/>
        <v>0</v>
      </c>
    </row>
    <row r="1044" spans="1:17" ht="12.75">
      <c r="A1044" s="3" t="s">
        <v>1581</v>
      </c>
      <c r="B1044" s="3" t="s">
        <v>80</v>
      </c>
      <c r="C1044" s="3" t="s">
        <v>1097</v>
      </c>
      <c r="D1044" s="3">
        <v>3.7</v>
      </c>
      <c r="E1044" s="3"/>
      <c r="F1044" s="3"/>
      <c r="G1044" s="3">
        <v>1</v>
      </c>
      <c r="H1044" s="3"/>
      <c r="I1044" s="3">
        <v>1</v>
      </c>
      <c r="J1044" s="3"/>
      <c r="K1044" s="3">
        <v>2</v>
      </c>
      <c r="L1044" s="3"/>
      <c r="M1044" s="3">
        <v>0</v>
      </c>
      <c r="N1044" s="3"/>
      <c r="O1044" s="3">
        <v>3</v>
      </c>
      <c r="P1044" s="3" t="s">
        <v>1582</v>
      </c>
      <c r="Q1044" s="3">
        <f t="shared" si="16"/>
        <v>10.7</v>
      </c>
    </row>
    <row r="1045" spans="1:17" ht="12.75">
      <c r="A1045" s="3" t="s">
        <v>1583</v>
      </c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7" t="s">
        <v>1584</v>
      </c>
      <c r="Q1045" s="3">
        <f t="shared" si="16"/>
        <v>0</v>
      </c>
    </row>
    <row r="1046" spans="1:17" ht="12.75">
      <c r="A1046" s="3" t="s">
        <v>1585</v>
      </c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 t="s">
        <v>1578</v>
      </c>
      <c r="Q1046" s="3">
        <f t="shared" si="16"/>
        <v>0</v>
      </c>
    </row>
    <row r="1047" spans="1:17" ht="12.75">
      <c r="A1047" s="3" t="s">
        <v>1586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 t="s">
        <v>1587</v>
      </c>
      <c r="Q1047" s="3">
        <f t="shared" si="16"/>
        <v>0</v>
      </c>
    </row>
    <row r="1048" spans="1:17" ht="12.75">
      <c r="A1048" s="3" t="s">
        <v>1588</v>
      </c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 t="s">
        <v>1578</v>
      </c>
      <c r="Q1048" s="3">
        <f t="shared" si="16"/>
        <v>0</v>
      </c>
    </row>
    <row r="1049" spans="1:17" ht="12.75">
      <c r="A1049" s="3" t="s">
        <v>1589</v>
      </c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 t="s">
        <v>1578</v>
      </c>
      <c r="Q1049" s="3">
        <f t="shared" si="16"/>
        <v>0</v>
      </c>
    </row>
    <row r="1050" spans="1:17" ht="12.75">
      <c r="A1050" s="3" t="s">
        <v>1590</v>
      </c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 t="s">
        <v>1578</v>
      </c>
      <c r="Q1050" s="3">
        <f t="shared" si="16"/>
        <v>0</v>
      </c>
    </row>
    <row r="1051" spans="1:17" ht="12.75">
      <c r="A1051" s="3" t="s">
        <v>1591</v>
      </c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 t="s">
        <v>1578</v>
      </c>
      <c r="Q1051" s="3">
        <f t="shared" si="16"/>
        <v>0</v>
      </c>
    </row>
    <row r="1052" spans="1:17" ht="12.75">
      <c r="A1052" s="3" t="s">
        <v>1592</v>
      </c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 t="s">
        <v>1578</v>
      </c>
      <c r="Q1052" s="3">
        <f t="shared" si="16"/>
        <v>0</v>
      </c>
    </row>
    <row r="1053" spans="1:17" ht="12.75">
      <c r="A1053" s="3" t="s">
        <v>1593</v>
      </c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 t="s">
        <v>1578</v>
      </c>
      <c r="Q1053" s="3">
        <f t="shared" si="16"/>
        <v>0</v>
      </c>
    </row>
    <row r="1054" spans="1:17" ht="12.75">
      <c r="A1054" s="3" t="s">
        <v>1594</v>
      </c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 t="s">
        <v>1578</v>
      </c>
      <c r="Q1054" s="3">
        <f t="shared" si="16"/>
        <v>0</v>
      </c>
    </row>
    <row r="1055" spans="1:17" ht="12.75">
      <c r="A1055" s="3" t="s">
        <v>1595</v>
      </c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 t="s">
        <v>1596</v>
      </c>
      <c r="Q1055" s="3">
        <f t="shared" si="16"/>
        <v>0</v>
      </c>
    </row>
    <row r="1056" spans="1:17" ht="12.75">
      <c r="A1056" s="3" t="s">
        <v>1597</v>
      </c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 t="s">
        <v>1578</v>
      </c>
      <c r="Q1056" s="3">
        <f t="shared" si="16"/>
        <v>0</v>
      </c>
    </row>
    <row r="1057" spans="1:17" ht="12.75">
      <c r="A1057" s="3" t="s">
        <v>1598</v>
      </c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 t="s">
        <v>1578</v>
      </c>
      <c r="Q1057" s="3">
        <f t="shared" si="16"/>
        <v>0</v>
      </c>
    </row>
    <row r="1058" spans="1:17" ht="12.75">
      <c r="A1058" s="3" t="s">
        <v>1599</v>
      </c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7" t="s">
        <v>1600</v>
      </c>
      <c r="Q1058" s="3">
        <f t="shared" si="16"/>
        <v>0</v>
      </c>
    </row>
    <row r="1059" spans="1:17" ht="12.75">
      <c r="A1059" s="3" t="s">
        <v>1601</v>
      </c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 t="s">
        <v>1602</v>
      </c>
      <c r="Q1059" s="3">
        <f t="shared" si="16"/>
        <v>0</v>
      </c>
    </row>
    <row r="1060" spans="1:17" ht="12.75">
      <c r="A1060" s="3" t="s">
        <v>1603</v>
      </c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7" t="s">
        <v>1604</v>
      </c>
      <c r="Q1060" s="3">
        <f t="shared" si="16"/>
        <v>0</v>
      </c>
    </row>
    <row r="1061" spans="1:17" ht="12.75">
      <c r="A1061" s="3" t="s">
        <v>1605</v>
      </c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 t="s">
        <v>1606</v>
      </c>
      <c r="Q1061" s="3">
        <f t="shared" si="16"/>
        <v>0</v>
      </c>
    </row>
    <row r="1062" spans="1:17" ht="12.75">
      <c r="A1062" s="3" t="s">
        <v>1607</v>
      </c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 t="s">
        <v>1606</v>
      </c>
      <c r="Q1062" s="3">
        <f t="shared" si="16"/>
        <v>0</v>
      </c>
    </row>
    <row r="1063" spans="1:17" ht="12.75">
      <c r="A1063" s="3" t="s">
        <v>1608</v>
      </c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 t="s">
        <v>1609</v>
      </c>
      <c r="Q1063" s="3">
        <f t="shared" si="16"/>
        <v>0</v>
      </c>
    </row>
    <row r="1064" spans="1:17" ht="12.75">
      <c r="A1064" s="3" t="s">
        <v>1610</v>
      </c>
      <c r="B1064" s="3" t="s">
        <v>34</v>
      </c>
      <c r="C1064" s="3"/>
      <c r="D1064" s="3">
        <v>3.6</v>
      </c>
      <c r="E1064" s="3">
        <v>2</v>
      </c>
      <c r="F1064" s="3">
        <v>3</v>
      </c>
      <c r="G1064" s="3">
        <v>2</v>
      </c>
      <c r="H1064" s="3">
        <v>3</v>
      </c>
      <c r="I1064" s="3">
        <v>3</v>
      </c>
      <c r="J1064" s="3"/>
      <c r="K1064" s="3">
        <v>2</v>
      </c>
      <c r="L1064" s="3"/>
      <c r="M1064" s="3">
        <v>2</v>
      </c>
      <c r="N1064" s="3">
        <v>4</v>
      </c>
      <c r="O1064" s="3"/>
      <c r="P1064" s="3" t="s">
        <v>1609</v>
      </c>
      <c r="Q1064" s="3">
        <f t="shared" si="16"/>
        <v>24.6</v>
      </c>
    </row>
    <row r="1065" spans="1:17" ht="12.75">
      <c r="A1065" s="3" t="s">
        <v>1611</v>
      </c>
      <c r="B1065" s="3" t="s">
        <v>34</v>
      </c>
      <c r="C1065" s="3"/>
      <c r="D1065" s="3">
        <v>4</v>
      </c>
      <c r="E1065" s="3">
        <v>2</v>
      </c>
      <c r="F1065" s="3">
        <v>4</v>
      </c>
      <c r="G1065" s="3">
        <v>4</v>
      </c>
      <c r="H1065" s="3">
        <v>3</v>
      </c>
      <c r="I1065" s="3">
        <v>2</v>
      </c>
      <c r="J1065" s="3"/>
      <c r="K1065" s="3">
        <v>1</v>
      </c>
      <c r="L1065" s="3"/>
      <c r="M1065" s="3">
        <v>3</v>
      </c>
      <c r="N1065" s="3">
        <v>3</v>
      </c>
      <c r="O1065" s="3"/>
      <c r="P1065" s="3" t="s">
        <v>1609</v>
      </c>
      <c r="Q1065" s="3">
        <f t="shared" si="16"/>
        <v>26</v>
      </c>
    </row>
    <row r="1066" spans="1:17" ht="12.75">
      <c r="A1066" s="3" t="s">
        <v>1612</v>
      </c>
      <c r="B1066" s="3" t="s">
        <v>32</v>
      </c>
      <c r="C1066" s="3"/>
      <c r="D1066" s="3">
        <v>4.3</v>
      </c>
      <c r="E1066" s="3">
        <v>2</v>
      </c>
      <c r="F1066" s="3">
        <v>3</v>
      </c>
      <c r="G1066" s="3">
        <v>3</v>
      </c>
      <c r="H1066" s="3">
        <v>2</v>
      </c>
      <c r="I1066" s="3">
        <v>2</v>
      </c>
      <c r="J1066" s="3"/>
      <c r="K1066" s="3">
        <v>3</v>
      </c>
      <c r="L1066" s="3"/>
      <c r="M1066" s="3">
        <v>3</v>
      </c>
      <c r="N1066" s="3">
        <v>4</v>
      </c>
      <c r="O1066" s="3"/>
      <c r="P1066" s="3" t="s">
        <v>1609</v>
      </c>
      <c r="Q1066" s="3">
        <f t="shared" si="16"/>
        <v>26.3</v>
      </c>
    </row>
    <row r="1067" spans="1:17" ht="12.75">
      <c r="A1067" s="3" t="s">
        <v>1613</v>
      </c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 t="s">
        <v>1609</v>
      </c>
      <c r="Q1067" s="3">
        <f t="shared" si="16"/>
        <v>0</v>
      </c>
    </row>
    <row r="1068" spans="1:17" ht="12.75">
      <c r="A1068" s="3" t="s">
        <v>1614</v>
      </c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 t="s">
        <v>1609</v>
      </c>
      <c r="Q1068" s="3">
        <f t="shared" si="16"/>
        <v>0</v>
      </c>
    </row>
    <row r="1069" spans="1:17" ht="12.75">
      <c r="A1069" s="3" t="s">
        <v>1615</v>
      </c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 t="s">
        <v>1616</v>
      </c>
      <c r="Q1069" s="3">
        <f t="shared" si="16"/>
        <v>0</v>
      </c>
    </row>
    <row r="1070" spans="1:17" ht="12.75">
      <c r="A1070" s="3" t="s">
        <v>1617</v>
      </c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 t="s">
        <v>1616</v>
      </c>
      <c r="Q1070" s="3">
        <f t="shared" si="16"/>
        <v>0</v>
      </c>
    </row>
    <row r="1071" spans="1:17" ht="12.75">
      <c r="A1071" s="3" t="s">
        <v>1618</v>
      </c>
      <c r="B1071" s="3" t="s">
        <v>67</v>
      </c>
      <c r="C1071" s="3"/>
      <c r="D1071" s="3" t="s">
        <v>333</v>
      </c>
      <c r="E1071" s="3">
        <v>2</v>
      </c>
      <c r="F1071" s="3">
        <v>3</v>
      </c>
      <c r="G1071" s="3">
        <v>2</v>
      </c>
      <c r="H1071" s="3">
        <v>2</v>
      </c>
      <c r="I1071" s="3">
        <v>1</v>
      </c>
      <c r="J1071" s="3"/>
      <c r="K1071" s="3">
        <v>2</v>
      </c>
      <c r="L1071" s="3"/>
      <c r="M1071" s="3">
        <v>2</v>
      </c>
      <c r="N1071" s="3">
        <v>4</v>
      </c>
      <c r="O1071" s="3"/>
      <c r="P1071" s="3" t="s">
        <v>1619</v>
      </c>
      <c r="Q1071" s="3">
        <f t="shared" si="16"/>
        <v>18</v>
      </c>
    </row>
    <row r="1072" spans="1:17" ht="12.75">
      <c r="A1072" s="3" t="s">
        <v>1620</v>
      </c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 t="s">
        <v>1621</v>
      </c>
      <c r="Q1072" s="3">
        <f t="shared" si="16"/>
        <v>0</v>
      </c>
    </row>
    <row r="1073" spans="1:17" ht="12.75">
      <c r="A1073" s="3" t="s">
        <v>1622</v>
      </c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 t="s">
        <v>1621</v>
      </c>
      <c r="Q1073" s="3">
        <f t="shared" si="16"/>
        <v>0</v>
      </c>
    </row>
    <row r="1074" spans="1:17" ht="12.75">
      <c r="A1074" s="3" t="s">
        <v>1623</v>
      </c>
      <c r="B1074" s="3" t="s">
        <v>34</v>
      </c>
      <c r="C1074" s="3"/>
      <c r="D1074" s="3">
        <v>4.5</v>
      </c>
      <c r="E1074" s="3">
        <v>2</v>
      </c>
      <c r="F1074" s="3">
        <v>3</v>
      </c>
      <c r="G1074" s="3">
        <v>3</v>
      </c>
      <c r="H1074" s="3">
        <v>3</v>
      </c>
      <c r="I1074" s="3">
        <v>3</v>
      </c>
      <c r="J1074" s="3"/>
      <c r="K1074" s="3">
        <v>4</v>
      </c>
      <c r="L1074" s="3"/>
      <c r="M1074" s="3">
        <v>3</v>
      </c>
      <c r="N1074" s="3">
        <v>4</v>
      </c>
      <c r="O1074" s="3"/>
      <c r="P1074" s="3" t="s">
        <v>1624</v>
      </c>
      <c r="Q1074" s="3">
        <f t="shared" si="16"/>
        <v>29.5</v>
      </c>
    </row>
    <row r="1075" spans="1:17" ht="12.75">
      <c r="A1075" s="3" t="s">
        <v>1625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 t="s">
        <v>1621</v>
      </c>
      <c r="Q1075" s="3">
        <f t="shared" si="16"/>
        <v>0</v>
      </c>
    </row>
    <row r="1076" spans="1:17" ht="12.75">
      <c r="A1076" s="3" t="s">
        <v>1626</v>
      </c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 t="s">
        <v>1621</v>
      </c>
      <c r="Q1076" s="3">
        <f t="shared" si="16"/>
        <v>0</v>
      </c>
    </row>
    <row r="1077" spans="1:17" ht="12.75">
      <c r="A1077" s="3" t="s">
        <v>1627</v>
      </c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 t="s">
        <v>1621</v>
      </c>
      <c r="Q1077" s="3">
        <f t="shared" si="16"/>
        <v>0</v>
      </c>
    </row>
    <row r="1078" spans="1:17" ht="12.75">
      <c r="A1078" s="3" t="s">
        <v>1628</v>
      </c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 t="s">
        <v>1621</v>
      </c>
      <c r="Q1078" s="3">
        <f t="shared" si="16"/>
        <v>0</v>
      </c>
    </row>
    <row r="1079" spans="1:17" ht="12.75">
      <c r="A1079" s="3" t="s">
        <v>1629</v>
      </c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 t="s">
        <v>1621</v>
      </c>
      <c r="Q1079" s="3">
        <f t="shared" si="16"/>
        <v>0</v>
      </c>
    </row>
    <row r="1080" spans="1:17" ht="12.75">
      <c r="A1080" s="3" t="s">
        <v>1630</v>
      </c>
      <c r="B1080" s="3"/>
      <c r="C1080" s="3"/>
      <c r="D1080" s="3">
        <v>3.3</v>
      </c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 t="s">
        <v>1631</v>
      </c>
      <c r="Q1080" s="3">
        <f t="shared" si="16"/>
        <v>3.3</v>
      </c>
    </row>
    <row r="1081" spans="1:17" ht="12.75">
      <c r="A1081" s="3" t="s">
        <v>1632</v>
      </c>
      <c r="B1081" s="3" t="s">
        <v>55</v>
      </c>
      <c r="C1081" s="3" t="s">
        <v>35</v>
      </c>
      <c r="D1081" s="3">
        <v>4.3</v>
      </c>
      <c r="E1081" s="3">
        <v>5</v>
      </c>
      <c r="F1081" s="3">
        <v>4</v>
      </c>
      <c r="G1081" s="3">
        <v>6</v>
      </c>
      <c r="H1081" s="3">
        <v>5</v>
      </c>
      <c r="I1081" s="3">
        <v>7</v>
      </c>
      <c r="J1081" s="3">
        <v>5</v>
      </c>
      <c r="K1081" s="3">
        <v>3</v>
      </c>
      <c r="L1081" s="3"/>
      <c r="M1081" s="3">
        <v>6</v>
      </c>
      <c r="N1081" s="3">
        <v>5</v>
      </c>
      <c r="O1081" s="3">
        <v>3</v>
      </c>
      <c r="P1081" s="3" t="s">
        <v>1633</v>
      </c>
      <c r="Q1081" s="3">
        <f t="shared" si="16"/>
        <v>53.3</v>
      </c>
    </row>
    <row r="1082" spans="1:17" ht="12.75">
      <c r="A1082" s="3" t="s">
        <v>1634</v>
      </c>
      <c r="B1082" s="3" t="s">
        <v>484</v>
      </c>
      <c r="C1082" s="3" t="s">
        <v>35</v>
      </c>
      <c r="D1082" s="3">
        <v>3.7</v>
      </c>
      <c r="E1082" s="3"/>
      <c r="F1082" s="3"/>
      <c r="G1082" s="3">
        <v>2</v>
      </c>
      <c r="H1082" s="3"/>
      <c r="I1082" s="3">
        <v>1</v>
      </c>
      <c r="J1082" s="3"/>
      <c r="K1082" s="3">
        <v>2</v>
      </c>
      <c r="L1082" s="3"/>
      <c r="M1082" s="3"/>
      <c r="N1082" s="3"/>
      <c r="O1082" s="3"/>
      <c r="P1082" s="3" t="s">
        <v>1621</v>
      </c>
      <c r="Q1082" s="3">
        <f t="shared" si="16"/>
        <v>8.7</v>
      </c>
    </row>
    <row r="1083" spans="1:17" ht="12.75">
      <c r="A1083" s="3" t="s">
        <v>1635</v>
      </c>
      <c r="B1083" s="3" t="s">
        <v>34</v>
      </c>
      <c r="C1083" s="3"/>
      <c r="D1083" s="3">
        <v>4.5</v>
      </c>
      <c r="E1083" s="3">
        <v>2</v>
      </c>
      <c r="F1083" s="3">
        <v>3</v>
      </c>
      <c r="G1083" s="3">
        <v>2</v>
      </c>
      <c r="H1083" s="3">
        <v>2</v>
      </c>
      <c r="I1083" s="3">
        <v>3</v>
      </c>
      <c r="J1083" s="3"/>
      <c r="K1083" s="3">
        <v>3</v>
      </c>
      <c r="L1083" s="3"/>
      <c r="M1083" s="3">
        <v>3</v>
      </c>
      <c r="N1083" s="3">
        <v>4</v>
      </c>
      <c r="O1083" s="3"/>
      <c r="P1083" s="7" t="s">
        <v>1636</v>
      </c>
      <c r="Q1083" s="3">
        <f t="shared" si="16"/>
        <v>26.5</v>
      </c>
    </row>
    <row r="1084" spans="1:17" ht="12.75">
      <c r="A1084" s="3" t="s">
        <v>1637</v>
      </c>
      <c r="B1084" s="3"/>
      <c r="C1084" s="3"/>
      <c r="D1084" s="3">
        <v>3.4</v>
      </c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 t="s">
        <v>1638</v>
      </c>
      <c r="Q1084" s="3">
        <f t="shared" si="16"/>
        <v>3.4</v>
      </c>
    </row>
    <row r="1085" spans="1:17" ht="12.75">
      <c r="A1085" s="3" t="s">
        <v>1639</v>
      </c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 t="s">
        <v>1640</v>
      </c>
      <c r="Q1085" s="3">
        <f t="shared" si="16"/>
        <v>0</v>
      </c>
    </row>
    <row r="1086" spans="1:17" ht="12.75">
      <c r="A1086" s="3" t="s">
        <v>1641</v>
      </c>
      <c r="B1086" s="3" t="s">
        <v>32</v>
      </c>
      <c r="C1086" s="3"/>
      <c r="D1086" s="3">
        <v>4.4</v>
      </c>
      <c r="E1086" s="3">
        <v>2</v>
      </c>
      <c r="F1086" s="3">
        <v>3</v>
      </c>
      <c r="G1086" s="3">
        <v>4</v>
      </c>
      <c r="H1086" s="3">
        <v>2</v>
      </c>
      <c r="I1086" s="3">
        <v>4</v>
      </c>
      <c r="J1086" s="3"/>
      <c r="K1086" s="3">
        <v>3</v>
      </c>
      <c r="L1086" s="3"/>
      <c r="M1086" s="3">
        <v>3</v>
      </c>
      <c r="N1086" s="3">
        <v>4</v>
      </c>
      <c r="O1086" s="3"/>
      <c r="P1086" s="3" t="s">
        <v>1642</v>
      </c>
      <c r="Q1086" s="3">
        <f t="shared" si="16"/>
        <v>29.4</v>
      </c>
    </row>
    <row r="1087" spans="1:17" ht="12.75">
      <c r="A1087" s="3" t="s">
        <v>1643</v>
      </c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 t="s">
        <v>1644</v>
      </c>
      <c r="Q1087" s="3">
        <f t="shared" si="16"/>
        <v>0</v>
      </c>
    </row>
    <row r="1088" spans="1:17" ht="12.75">
      <c r="A1088" s="3" t="s">
        <v>1645</v>
      </c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7" t="s">
        <v>1646</v>
      </c>
      <c r="Q1088" s="3">
        <f t="shared" si="16"/>
        <v>0</v>
      </c>
    </row>
    <row r="1089" spans="1:17" ht="12.75">
      <c r="A1089" s="3" t="s">
        <v>1647</v>
      </c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 t="s">
        <v>1640</v>
      </c>
      <c r="Q1089" s="3">
        <f t="shared" si="16"/>
        <v>0</v>
      </c>
    </row>
    <row r="1090" spans="1:17" ht="12.75">
      <c r="A1090" s="3" t="s">
        <v>1648</v>
      </c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 t="s">
        <v>1642</v>
      </c>
      <c r="Q1090" s="3">
        <f t="shared" si="16"/>
        <v>0</v>
      </c>
    </row>
    <row r="1091" spans="1:17" ht="12.75">
      <c r="A1091" s="3" t="s">
        <v>1649</v>
      </c>
      <c r="B1091" s="3" t="s">
        <v>80</v>
      </c>
      <c r="C1091" s="3" t="s">
        <v>35</v>
      </c>
      <c r="D1091" s="3">
        <v>4.4</v>
      </c>
      <c r="E1091" s="3"/>
      <c r="F1091" s="3">
        <v>3</v>
      </c>
      <c r="G1091" s="3">
        <v>3</v>
      </c>
      <c r="H1091" s="3"/>
      <c r="I1091" s="3" t="s">
        <v>1650</v>
      </c>
      <c r="J1091" s="3"/>
      <c r="K1091" s="3">
        <v>1</v>
      </c>
      <c r="L1091" s="3"/>
      <c r="M1091" s="3">
        <v>0</v>
      </c>
      <c r="N1091" s="3"/>
      <c r="O1091" s="3">
        <v>3</v>
      </c>
      <c r="P1091" s="3" t="s">
        <v>1651</v>
      </c>
      <c r="Q1091" s="3">
        <f t="shared" si="16"/>
        <v>14.4</v>
      </c>
    </row>
    <row r="1092" spans="1:17" ht="12.75">
      <c r="A1092" s="3" t="s">
        <v>1652</v>
      </c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7" t="s">
        <v>1653</v>
      </c>
      <c r="Q1092" s="3">
        <f t="shared" si="16"/>
        <v>0</v>
      </c>
    </row>
    <row r="1093" spans="1:17" ht="12.75">
      <c r="A1093" s="3" t="s">
        <v>1654</v>
      </c>
      <c r="B1093" s="3" t="s">
        <v>80</v>
      </c>
      <c r="C1093" s="3" t="s">
        <v>35</v>
      </c>
      <c r="D1093" s="3">
        <v>4</v>
      </c>
      <c r="E1093" s="3">
        <v>7</v>
      </c>
      <c r="F1093" s="3">
        <v>4</v>
      </c>
      <c r="G1093" s="3">
        <v>7</v>
      </c>
      <c r="H1093" s="3">
        <v>6</v>
      </c>
      <c r="I1093" s="3">
        <v>4</v>
      </c>
      <c r="J1093" s="3">
        <v>5</v>
      </c>
      <c r="K1093" s="3"/>
      <c r="L1093" s="3"/>
      <c r="M1093" s="3">
        <v>7</v>
      </c>
      <c r="N1093" s="3">
        <v>7</v>
      </c>
      <c r="O1093" s="3"/>
      <c r="P1093" s="7" t="s">
        <v>1655</v>
      </c>
      <c r="Q1093" s="3">
        <f t="shared" si="16"/>
        <v>51</v>
      </c>
    </row>
    <row r="1094" spans="1:17" ht="12.75">
      <c r="A1094" s="3" t="s">
        <v>1656</v>
      </c>
      <c r="B1094" s="3" t="s">
        <v>32</v>
      </c>
      <c r="C1094" s="3" t="s">
        <v>35</v>
      </c>
      <c r="D1094" s="3">
        <v>3.9</v>
      </c>
      <c r="E1094" s="3">
        <v>5</v>
      </c>
      <c r="F1094" s="3">
        <v>6</v>
      </c>
      <c r="G1094" s="7" t="s">
        <v>1657</v>
      </c>
      <c r="H1094" s="3">
        <v>5</v>
      </c>
      <c r="I1094" s="3">
        <v>7</v>
      </c>
      <c r="J1094" s="3">
        <v>5</v>
      </c>
      <c r="K1094" s="3"/>
      <c r="L1094" s="3"/>
      <c r="M1094" s="3">
        <v>9</v>
      </c>
      <c r="N1094" s="3">
        <v>7</v>
      </c>
      <c r="O1094" s="3"/>
      <c r="P1094" s="3" t="s">
        <v>1658</v>
      </c>
      <c r="Q1094" s="3">
        <f t="shared" si="16"/>
        <v>47.9</v>
      </c>
    </row>
    <row r="1095" spans="1:17" ht="12.75">
      <c r="A1095" s="3" t="s">
        <v>1659</v>
      </c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 t="s">
        <v>1640</v>
      </c>
      <c r="Q1095" s="3">
        <f t="shared" si="16"/>
        <v>0</v>
      </c>
    </row>
    <row r="1096" spans="1:17" ht="12.75">
      <c r="A1096" s="3" t="s">
        <v>1660</v>
      </c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 t="s">
        <v>1640</v>
      </c>
      <c r="Q1096" s="3">
        <f aca="true" t="shared" si="17" ref="Q1096:Q1159">SUM(D1096:O1096)</f>
        <v>0</v>
      </c>
    </row>
    <row r="1097" spans="1:17" ht="12.75">
      <c r="A1097" s="3" t="s">
        <v>1661</v>
      </c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 t="s">
        <v>1382</v>
      </c>
      <c r="Q1097" s="3">
        <f t="shared" si="17"/>
        <v>0</v>
      </c>
    </row>
    <row r="1098" spans="1:17" ht="12.75">
      <c r="A1098" s="3" t="s">
        <v>1662</v>
      </c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 t="s">
        <v>1640</v>
      </c>
      <c r="Q1098" s="3">
        <f t="shared" si="17"/>
        <v>0</v>
      </c>
    </row>
    <row r="1099" spans="1:17" ht="12.75">
      <c r="A1099" s="3" t="s">
        <v>1663</v>
      </c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 t="s">
        <v>1640</v>
      </c>
      <c r="Q1099" s="3">
        <f t="shared" si="17"/>
        <v>0</v>
      </c>
    </row>
    <row r="1100" spans="1:17" ht="12.75">
      <c r="A1100" s="3" t="s">
        <v>1664</v>
      </c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 t="s">
        <v>1640</v>
      </c>
      <c r="Q1100" s="3">
        <f t="shared" si="17"/>
        <v>0</v>
      </c>
    </row>
    <row r="1101" spans="1:17" ht="12.75">
      <c r="A1101" s="3" t="s">
        <v>1665</v>
      </c>
      <c r="B1101" s="3" t="s">
        <v>67</v>
      </c>
      <c r="C1101" s="3" t="s">
        <v>35</v>
      </c>
      <c r="D1101" s="3">
        <v>4.8</v>
      </c>
      <c r="E1101" s="3">
        <v>5</v>
      </c>
      <c r="F1101" s="3">
        <v>4</v>
      </c>
      <c r="G1101" s="3">
        <v>5</v>
      </c>
      <c r="H1101" s="3">
        <v>6</v>
      </c>
      <c r="I1101" s="3">
        <v>5</v>
      </c>
      <c r="J1101" s="3">
        <v>8</v>
      </c>
      <c r="K1101" s="3">
        <v>1</v>
      </c>
      <c r="L1101" s="3"/>
      <c r="M1101" s="3">
        <v>6</v>
      </c>
      <c r="N1101" s="3">
        <v>5</v>
      </c>
      <c r="O1101" s="3"/>
      <c r="P1101" s="7" t="s">
        <v>1666</v>
      </c>
      <c r="Q1101" s="3">
        <f t="shared" si="17"/>
        <v>49.8</v>
      </c>
    </row>
    <row r="1102" spans="1:17" ht="12.75">
      <c r="A1102" s="3" t="s">
        <v>1667</v>
      </c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 t="s">
        <v>1640</v>
      </c>
      <c r="Q1102" s="3">
        <f t="shared" si="17"/>
        <v>0</v>
      </c>
    </row>
    <row r="1103" spans="1:17" ht="12.75">
      <c r="A1103" s="3" t="s">
        <v>1668</v>
      </c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7" t="s">
        <v>1669</v>
      </c>
      <c r="Q1103" s="3">
        <f t="shared" si="17"/>
        <v>0</v>
      </c>
    </row>
    <row r="1104" spans="1:17" ht="12.75">
      <c r="A1104" s="3" t="s">
        <v>1670</v>
      </c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7" t="s">
        <v>1671</v>
      </c>
      <c r="Q1104" s="3">
        <f t="shared" si="17"/>
        <v>0</v>
      </c>
    </row>
    <row r="1105" spans="1:17" ht="12.75">
      <c r="A1105" s="3" t="s">
        <v>1672</v>
      </c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 t="s">
        <v>1673</v>
      </c>
      <c r="Q1105" s="3">
        <f t="shared" si="17"/>
        <v>0</v>
      </c>
    </row>
    <row r="1106" spans="1:17" ht="12.75">
      <c r="A1106" s="3" t="s">
        <v>1674</v>
      </c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 t="s">
        <v>1673</v>
      </c>
      <c r="Q1106" s="3">
        <f t="shared" si="17"/>
        <v>0</v>
      </c>
    </row>
    <row r="1107" spans="1:17" ht="12.75">
      <c r="A1107" s="3" t="s">
        <v>1675</v>
      </c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 t="s">
        <v>1673</v>
      </c>
      <c r="Q1107" s="3">
        <f t="shared" si="17"/>
        <v>0</v>
      </c>
    </row>
    <row r="1108" spans="1:17" ht="12.75">
      <c r="A1108" s="3" t="s">
        <v>1676</v>
      </c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 t="s">
        <v>1673</v>
      </c>
      <c r="Q1108" s="3">
        <f t="shared" si="17"/>
        <v>0</v>
      </c>
    </row>
    <row r="1109" spans="1:17" ht="12.75">
      <c r="A1109" s="3" t="s">
        <v>1677</v>
      </c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 t="s">
        <v>1673</v>
      </c>
      <c r="Q1109" s="3">
        <f t="shared" si="17"/>
        <v>0</v>
      </c>
    </row>
    <row r="1110" spans="1:17" ht="12.75">
      <c r="A1110" s="3" t="s">
        <v>1678</v>
      </c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 t="s">
        <v>1673</v>
      </c>
      <c r="Q1110" s="3">
        <f t="shared" si="17"/>
        <v>0</v>
      </c>
    </row>
    <row r="1111" spans="1:17" ht="12.75">
      <c r="A1111" s="3" t="s">
        <v>1679</v>
      </c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 t="s">
        <v>1673</v>
      </c>
      <c r="Q1111" s="3">
        <f t="shared" si="17"/>
        <v>0</v>
      </c>
    </row>
    <row r="1112" spans="1:17" ht="12.75">
      <c r="A1112" s="3" t="s">
        <v>1680</v>
      </c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7" t="s">
        <v>1671</v>
      </c>
      <c r="Q1112" s="3">
        <f t="shared" si="17"/>
        <v>0</v>
      </c>
    </row>
    <row r="1113" spans="1:17" ht="12.75">
      <c r="A1113" s="3" t="s">
        <v>1681</v>
      </c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 t="s">
        <v>1673</v>
      </c>
      <c r="Q1113" s="3">
        <f t="shared" si="17"/>
        <v>0</v>
      </c>
    </row>
    <row r="1114" spans="1:17" ht="12.75">
      <c r="A1114" s="3" t="s">
        <v>1682</v>
      </c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 t="s">
        <v>1673</v>
      </c>
      <c r="Q1114" s="3">
        <f t="shared" si="17"/>
        <v>0</v>
      </c>
    </row>
    <row r="1115" spans="1:17" ht="12.75">
      <c r="A1115" s="3" t="s">
        <v>1683</v>
      </c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 t="s">
        <v>1673</v>
      </c>
      <c r="Q1115" s="3">
        <f t="shared" si="17"/>
        <v>0</v>
      </c>
    </row>
    <row r="1116" spans="1:17" ht="12.75">
      <c r="A1116" s="3" t="s">
        <v>1684</v>
      </c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 t="s">
        <v>1673</v>
      </c>
      <c r="Q1116" s="3">
        <f t="shared" si="17"/>
        <v>0</v>
      </c>
    </row>
    <row r="1117" spans="1:17" ht="12.75">
      <c r="A1117" s="3" t="s">
        <v>1685</v>
      </c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 t="s">
        <v>1673</v>
      </c>
      <c r="Q1117" s="3">
        <f t="shared" si="17"/>
        <v>0</v>
      </c>
    </row>
    <row r="1118" spans="1:17" ht="12.75">
      <c r="A1118" s="3" t="s">
        <v>1686</v>
      </c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 t="s">
        <v>1673</v>
      </c>
      <c r="Q1118" s="3">
        <f t="shared" si="17"/>
        <v>0</v>
      </c>
    </row>
    <row r="1119" spans="1:17" ht="12.75">
      <c r="A1119" s="3" t="s">
        <v>1687</v>
      </c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 t="s">
        <v>1673</v>
      </c>
      <c r="Q1119" s="3">
        <f t="shared" si="17"/>
        <v>0</v>
      </c>
    </row>
    <row r="1120" spans="1:17" ht="12.75">
      <c r="A1120" s="3" t="s">
        <v>1688</v>
      </c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 t="s">
        <v>1673</v>
      </c>
      <c r="Q1120" s="3">
        <f t="shared" si="17"/>
        <v>0</v>
      </c>
    </row>
    <row r="1121" spans="1:17" ht="12.75">
      <c r="A1121" s="3" t="s">
        <v>1689</v>
      </c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 t="s">
        <v>1690</v>
      </c>
      <c r="Q1121" s="3">
        <f t="shared" si="17"/>
        <v>0</v>
      </c>
    </row>
    <row r="1122" spans="1:17" ht="12.75">
      <c r="A1122" s="3" t="s">
        <v>1691</v>
      </c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 t="s">
        <v>1692</v>
      </c>
      <c r="Q1122" s="3">
        <f t="shared" si="17"/>
        <v>0</v>
      </c>
    </row>
    <row r="1123" spans="1:17" ht="12.75">
      <c r="A1123" s="3" t="s">
        <v>1693</v>
      </c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 t="s">
        <v>1690</v>
      </c>
      <c r="Q1123" s="3">
        <f t="shared" si="17"/>
        <v>0</v>
      </c>
    </row>
    <row r="1124" spans="1:17" ht="12.75">
      <c r="A1124" s="3" t="s">
        <v>1694</v>
      </c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 t="s">
        <v>1690</v>
      </c>
      <c r="Q1124" s="3">
        <f t="shared" si="17"/>
        <v>0</v>
      </c>
    </row>
    <row r="1125" spans="1:17" ht="12.75">
      <c r="A1125" s="3" t="s">
        <v>1695</v>
      </c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 t="s">
        <v>1690</v>
      </c>
      <c r="Q1125" s="3">
        <f t="shared" si="17"/>
        <v>0</v>
      </c>
    </row>
    <row r="1126" spans="1:17" ht="12.75">
      <c r="A1126" s="3" t="s">
        <v>1696</v>
      </c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 t="s">
        <v>1690</v>
      </c>
      <c r="Q1126" s="3">
        <f t="shared" si="17"/>
        <v>0</v>
      </c>
    </row>
    <row r="1127" spans="1:17" ht="12.75">
      <c r="A1127" s="3" t="s">
        <v>1697</v>
      </c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 t="s">
        <v>1690</v>
      </c>
      <c r="Q1127" s="3">
        <f t="shared" si="17"/>
        <v>0</v>
      </c>
    </row>
    <row r="1128" spans="1:17" ht="12.75">
      <c r="A1128" s="3" t="s">
        <v>1698</v>
      </c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 t="s">
        <v>1690</v>
      </c>
      <c r="Q1128" s="3">
        <f t="shared" si="17"/>
        <v>0</v>
      </c>
    </row>
    <row r="1129" spans="1:17" ht="12.75">
      <c r="A1129" s="3" t="s">
        <v>1699</v>
      </c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 t="s">
        <v>1690</v>
      </c>
      <c r="Q1129" s="3">
        <f t="shared" si="17"/>
        <v>0</v>
      </c>
    </row>
    <row r="1130" spans="1:17" ht="12.75">
      <c r="A1130" s="3" t="s">
        <v>1700</v>
      </c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 t="s">
        <v>1690</v>
      </c>
      <c r="Q1130" s="3">
        <f t="shared" si="17"/>
        <v>0</v>
      </c>
    </row>
    <row r="1131" spans="1:17" ht="12.75">
      <c r="A1131" s="3" t="s">
        <v>1701</v>
      </c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 t="s">
        <v>1702</v>
      </c>
      <c r="Q1131" s="3">
        <f t="shared" si="17"/>
        <v>0</v>
      </c>
    </row>
    <row r="1132" spans="1:17" ht="12.75">
      <c r="A1132" s="3" t="s">
        <v>1703</v>
      </c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 t="s">
        <v>1702</v>
      </c>
      <c r="Q1132" s="3">
        <f t="shared" si="17"/>
        <v>0</v>
      </c>
    </row>
    <row r="1133" spans="1:17" ht="12.75">
      <c r="A1133" s="3" t="s">
        <v>1704</v>
      </c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 t="s">
        <v>1702</v>
      </c>
      <c r="Q1133" s="3">
        <f t="shared" si="17"/>
        <v>0</v>
      </c>
    </row>
    <row r="1134" spans="1:17" ht="12.75">
      <c r="A1134" s="3" t="s">
        <v>1705</v>
      </c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 t="s">
        <v>1702</v>
      </c>
      <c r="Q1134" s="3">
        <f t="shared" si="17"/>
        <v>0</v>
      </c>
    </row>
    <row r="1135" spans="1:17" ht="12.75">
      <c r="A1135" s="3" t="s">
        <v>1706</v>
      </c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 t="s">
        <v>1707</v>
      </c>
      <c r="Q1135" s="3">
        <f t="shared" si="17"/>
        <v>0</v>
      </c>
    </row>
    <row r="1136" spans="1:17" ht="12.75">
      <c r="A1136" s="3" t="s">
        <v>1708</v>
      </c>
      <c r="B1136" s="3"/>
      <c r="C1136" s="3"/>
      <c r="D1136" s="3">
        <v>3.7</v>
      </c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7" t="s">
        <v>1709</v>
      </c>
      <c r="Q1136" s="3">
        <f t="shared" si="17"/>
        <v>3.7</v>
      </c>
    </row>
    <row r="1137" spans="1:17" ht="12.75">
      <c r="A1137" s="3" t="s">
        <v>1710</v>
      </c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 t="s">
        <v>1702</v>
      </c>
      <c r="Q1137" s="3">
        <f t="shared" si="17"/>
        <v>0</v>
      </c>
    </row>
    <row r="1138" spans="1:17" ht="12.75">
      <c r="A1138" s="3" t="s">
        <v>1711</v>
      </c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 t="s">
        <v>1712</v>
      </c>
      <c r="Q1138" s="3">
        <f t="shared" si="17"/>
        <v>0</v>
      </c>
    </row>
    <row r="1139" spans="1:17" ht="12.75">
      <c r="A1139" s="3" t="s">
        <v>1713</v>
      </c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 t="s">
        <v>1714</v>
      </c>
      <c r="Q1139" s="3">
        <f t="shared" si="17"/>
        <v>0</v>
      </c>
    </row>
    <row r="1140" spans="1:17" ht="12.75">
      <c r="A1140" s="3" t="s">
        <v>1715</v>
      </c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 t="s">
        <v>1714</v>
      </c>
      <c r="Q1140" s="3">
        <f t="shared" si="17"/>
        <v>0</v>
      </c>
    </row>
    <row r="1141" spans="1:17" ht="12.75">
      <c r="A1141" s="3" t="s">
        <v>1716</v>
      </c>
      <c r="B1141" s="3"/>
      <c r="C1141" s="3"/>
      <c r="D1141" s="3">
        <v>3.2</v>
      </c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 t="s">
        <v>1717</v>
      </c>
      <c r="Q1141" s="3">
        <f t="shared" si="17"/>
        <v>3.2</v>
      </c>
    </row>
    <row r="1142" spans="1:17" ht="12.75">
      <c r="A1142" s="3" t="s">
        <v>1718</v>
      </c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 t="s">
        <v>1717</v>
      </c>
      <c r="Q1142" s="3">
        <f t="shared" si="17"/>
        <v>0</v>
      </c>
    </row>
    <row r="1143" spans="1:17" ht="12.75">
      <c r="A1143" s="3" t="s">
        <v>1719</v>
      </c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 t="s">
        <v>1720</v>
      </c>
      <c r="Q1143" s="3">
        <f t="shared" si="17"/>
        <v>0</v>
      </c>
    </row>
    <row r="1144" spans="1:17" ht="12.75">
      <c r="A1144" s="3" t="s">
        <v>1721</v>
      </c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 t="s">
        <v>1717</v>
      </c>
      <c r="Q1144" s="3">
        <f t="shared" si="17"/>
        <v>0</v>
      </c>
    </row>
    <row r="1145" spans="1:17" ht="12.75">
      <c r="A1145" s="3" t="s">
        <v>1722</v>
      </c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 t="s">
        <v>1717</v>
      </c>
      <c r="Q1145" s="3">
        <f t="shared" si="17"/>
        <v>0</v>
      </c>
    </row>
    <row r="1146" spans="1:17" ht="12.75">
      <c r="A1146" s="3" t="s">
        <v>1723</v>
      </c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 t="s">
        <v>1717</v>
      </c>
      <c r="Q1146" s="3">
        <f t="shared" si="17"/>
        <v>0</v>
      </c>
    </row>
    <row r="1147" spans="1:17" ht="12.75">
      <c r="A1147" s="3" t="s">
        <v>1724</v>
      </c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 t="s">
        <v>1717</v>
      </c>
      <c r="Q1147" s="3">
        <f t="shared" si="17"/>
        <v>0</v>
      </c>
    </row>
    <row r="1148" spans="1:17" ht="12.75">
      <c r="A1148" s="3" t="s">
        <v>1725</v>
      </c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 t="s">
        <v>1717</v>
      </c>
      <c r="Q1148" s="3">
        <f t="shared" si="17"/>
        <v>0</v>
      </c>
    </row>
    <row r="1149" spans="1:17" ht="12.75">
      <c r="A1149" s="3" t="s">
        <v>1726</v>
      </c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 t="s">
        <v>1717</v>
      </c>
      <c r="Q1149" s="3">
        <f t="shared" si="17"/>
        <v>0</v>
      </c>
    </row>
    <row r="1150" spans="1:17" ht="12.75">
      <c r="A1150" s="3" t="s">
        <v>1727</v>
      </c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 t="s">
        <v>1717</v>
      </c>
      <c r="Q1150" s="3">
        <f t="shared" si="17"/>
        <v>0</v>
      </c>
    </row>
    <row r="1151" spans="1:17" ht="12.75">
      <c r="A1151" s="3" t="s">
        <v>1728</v>
      </c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 t="s">
        <v>1717</v>
      </c>
      <c r="Q1151" s="3">
        <f t="shared" si="17"/>
        <v>0</v>
      </c>
    </row>
    <row r="1152" spans="1:17" ht="12.75">
      <c r="A1152" s="3" t="s">
        <v>1729</v>
      </c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 t="s">
        <v>1717</v>
      </c>
      <c r="Q1152" s="3">
        <f t="shared" si="17"/>
        <v>0</v>
      </c>
    </row>
    <row r="1153" spans="1:17" ht="12.75">
      <c r="A1153" s="3" t="s">
        <v>1730</v>
      </c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 t="s">
        <v>1717</v>
      </c>
      <c r="Q1153" s="3">
        <f t="shared" si="17"/>
        <v>0</v>
      </c>
    </row>
    <row r="1154" spans="1:17" ht="12.75">
      <c r="A1154" s="3" t="s">
        <v>1731</v>
      </c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 t="s">
        <v>1717</v>
      </c>
      <c r="Q1154" s="3">
        <f t="shared" si="17"/>
        <v>0</v>
      </c>
    </row>
    <row r="1155" spans="1:17" ht="12.75">
      <c r="A1155" s="3" t="s">
        <v>1732</v>
      </c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 t="s">
        <v>1717</v>
      </c>
      <c r="Q1155" s="3">
        <f t="shared" si="17"/>
        <v>0</v>
      </c>
    </row>
    <row r="1156" spans="1:17" ht="12.75">
      <c r="A1156" s="3" t="s">
        <v>1733</v>
      </c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 t="s">
        <v>1734</v>
      </c>
      <c r="Q1156" s="3">
        <f t="shared" si="17"/>
        <v>0</v>
      </c>
    </row>
    <row r="1157" spans="1:17" ht="12.75">
      <c r="A1157" s="3" t="s">
        <v>1735</v>
      </c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 t="s">
        <v>1717</v>
      </c>
      <c r="Q1157" s="3">
        <f t="shared" si="17"/>
        <v>0</v>
      </c>
    </row>
    <row r="1158" spans="1:17" ht="12.75">
      <c r="A1158" s="3" t="s">
        <v>1736</v>
      </c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 t="s">
        <v>1717</v>
      </c>
      <c r="Q1158" s="3">
        <f t="shared" si="17"/>
        <v>0</v>
      </c>
    </row>
    <row r="1159" spans="1:17" ht="12.75">
      <c r="A1159" s="3" t="s">
        <v>1737</v>
      </c>
      <c r="B1159" s="3"/>
      <c r="C1159" s="3"/>
      <c r="D1159" s="3" t="s">
        <v>1738</v>
      </c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 t="s">
        <v>1739</v>
      </c>
      <c r="Q1159" s="3">
        <f t="shared" si="17"/>
        <v>0</v>
      </c>
    </row>
    <row r="1160" spans="1:17" ht="12.75">
      <c r="A1160" s="3" t="s">
        <v>1740</v>
      </c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 t="s">
        <v>1739</v>
      </c>
      <c r="Q1160" s="3">
        <f aca="true" t="shared" si="18" ref="Q1160:Q1223">SUM(D1160:O1160)</f>
        <v>0</v>
      </c>
    </row>
    <row r="1161" spans="1:17" ht="12.75">
      <c r="A1161" s="3" t="s">
        <v>1741</v>
      </c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 t="s">
        <v>1739</v>
      </c>
      <c r="Q1161" s="3">
        <f t="shared" si="18"/>
        <v>0</v>
      </c>
    </row>
    <row r="1162" spans="1:17" ht="12.75">
      <c r="A1162" s="3" t="s">
        <v>1742</v>
      </c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 t="s">
        <v>1739</v>
      </c>
      <c r="Q1162" s="3">
        <f t="shared" si="18"/>
        <v>0</v>
      </c>
    </row>
    <row r="1163" spans="1:17" ht="12.75">
      <c r="A1163" s="3" t="s">
        <v>1743</v>
      </c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 t="s">
        <v>1744</v>
      </c>
      <c r="Q1163" s="3">
        <f t="shared" si="18"/>
        <v>0</v>
      </c>
    </row>
    <row r="1164" spans="1:17" ht="12.75">
      <c r="A1164" s="3" t="s">
        <v>1745</v>
      </c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 t="s">
        <v>1739</v>
      </c>
      <c r="Q1164" s="3">
        <f t="shared" si="18"/>
        <v>0</v>
      </c>
    </row>
    <row r="1165" spans="1:17" ht="12.75">
      <c r="A1165" s="3" t="s">
        <v>1746</v>
      </c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 t="s">
        <v>1739</v>
      </c>
      <c r="Q1165" s="3">
        <f t="shared" si="18"/>
        <v>0</v>
      </c>
    </row>
    <row r="1166" spans="1:17" ht="12.75">
      <c r="A1166" s="3" t="s">
        <v>1747</v>
      </c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 t="s">
        <v>1714</v>
      </c>
      <c r="Q1166" s="3">
        <f t="shared" si="18"/>
        <v>0</v>
      </c>
    </row>
    <row r="1167" spans="1:17" ht="12.75">
      <c r="A1167" s="3" t="s">
        <v>1748</v>
      </c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 t="s">
        <v>1749</v>
      </c>
      <c r="Q1167" s="3">
        <f t="shared" si="18"/>
        <v>0</v>
      </c>
    </row>
    <row r="1168" spans="1:17" ht="12.75">
      <c r="A1168" s="3" t="s">
        <v>1750</v>
      </c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 t="s">
        <v>1714</v>
      </c>
      <c r="Q1168" s="3">
        <f t="shared" si="18"/>
        <v>0</v>
      </c>
    </row>
    <row r="1169" spans="1:17" ht="12.75">
      <c r="A1169" s="3" t="s">
        <v>1751</v>
      </c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 t="s">
        <v>1752</v>
      </c>
      <c r="Q1169" s="3">
        <f t="shared" si="18"/>
        <v>0</v>
      </c>
    </row>
    <row r="1170" spans="1:17" ht="12.75">
      <c r="A1170" s="3" t="s">
        <v>1753</v>
      </c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 t="s">
        <v>1752</v>
      </c>
      <c r="Q1170" s="3">
        <f t="shared" si="18"/>
        <v>0</v>
      </c>
    </row>
    <row r="1171" spans="1:17" ht="12.75">
      <c r="A1171" s="3" t="s">
        <v>1754</v>
      </c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 t="s">
        <v>1752</v>
      </c>
      <c r="Q1171" s="3">
        <f t="shared" si="18"/>
        <v>0</v>
      </c>
    </row>
    <row r="1172" spans="1:17" ht="12.75">
      <c r="A1172" s="3" t="s">
        <v>1755</v>
      </c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 t="s">
        <v>1752</v>
      </c>
      <c r="Q1172" s="3">
        <f t="shared" si="18"/>
        <v>0</v>
      </c>
    </row>
    <row r="1173" spans="1:17" ht="12.75">
      <c r="A1173" s="3" t="s">
        <v>1756</v>
      </c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 t="s">
        <v>1752</v>
      </c>
      <c r="Q1173" s="3">
        <f t="shared" si="18"/>
        <v>0</v>
      </c>
    </row>
    <row r="1174" spans="1:17" ht="12.75">
      <c r="A1174" s="3" t="s">
        <v>1757</v>
      </c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 t="s">
        <v>1752</v>
      </c>
      <c r="Q1174" s="3">
        <f t="shared" si="18"/>
        <v>0</v>
      </c>
    </row>
    <row r="1175" spans="1:17" ht="12.75">
      <c r="A1175" s="3" t="s">
        <v>1758</v>
      </c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 t="s">
        <v>1752</v>
      </c>
      <c r="Q1175" s="3">
        <f t="shared" si="18"/>
        <v>0</v>
      </c>
    </row>
    <row r="1176" spans="1:17" ht="12.75">
      <c r="A1176" s="3" t="s">
        <v>1759</v>
      </c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 t="s">
        <v>1752</v>
      </c>
      <c r="Q1176" s="3">
        <f t="shared" si="18"/>
        <v>0</v>
      </c>
    </row>
    <row r="1177" spans="1:17" ht="12.75">
      <c r="A1177" s="3" t="s">
        <v>1760</v>
      </c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 t="s">
        <v>1752</v>
      </c>
      <c r="Q1177" s="3">
        <f t="shared" si="18"/>
        <v>0</v>
      </c>
    </row>
    <row r="1178" spans="1:17" ht="12.75">
      <c r="A1178" s="3" t="s">
        <v>1761</v>
      </c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 t="s">
        <v>1762</v>
      </c>
      <c r="Q1178" s="3">
        <f t="shared" si="18"/>
        <v>0</v>
      </c>
    </row>
    <row r="1179" spans="1:17" ht="12.75">
      <c r="A1179" s="3" t="s">
        <v>1763</v>
      </c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 t="s">
        <v>1762</v>
      </c>
      <c r="Q1179" s="3">
        <f t="shared" si="18"/>
        <v>0</v>
      </c>
    </row>
    <row r="1180" spans="1:17" ht="12.75">
      <c r="A1180" s="3" t="s">
        <v>1764</v>
      </c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 t="s">
        <v>1762</v>
      </c>
      <c r="Q1180" s="3">
        <f t="shared" si="18"/>
        <v>0</v>
      </c>
    </row>
    <row r="1181" spans="1:17" ht="12.75">
      <c r="A1181" s="3" t="s">
        <v>1765</v>
      </c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 t="s">
        <v>1762</v>
      </c>
      <c r="Q1181" s="3">
        <f t="shared" si="18"/>
        <v>0</v>
      </c>
    </row>
    <row r="1182" spans="1:17" ht="12.75">
      <c r="A1182" s="3" t="s">
        <v>1766</v>
      </c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 t="s">
        <v>1762</v>
      </c>
      <c r="Q1182" s="3">
        <f t="shared" si="18"/>
        <v>0</v>
      </c>
    </row>
    <row r="1183" spans="1:17" ht="12.75">
      <c r="A1183" s="3" t="s">
        <v>1767</v>
      </c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 t="s">
        <v>1762</v>
      </c>
      <c r="Q1183" s="3">
        <f t="shared" si="18"/>
        <v>0</v>
      </c>
    </row>
    <row r="1184" spans="1:17" ht="12.75">
      <c r="A1184" s="3" t="s">
        <v>1768</v>
      </c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 t="s">
        <v>1762</v>
      </c>
      <c r="Q1184" s="3">
        <f t="shared" si="18"/>
        <v>0</v>
      </c>
    </row>
    <row r="1185" spans="1:17" ht="12.75">
      <c r="A1185" s="3" t="s">
        <v>1769</v>
      </c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 t="s">
        <v>1770</v>
      </c>
      <c r="Q1185" s="3">
        <f t="shared" si="18"/>
        <v>0</v>
      </c>
    </row>
    <row r="1186" spans="1:17" ht="12.75">
      <c r="A1186" s="3" t="s">
        <v>1771</v>
      </c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 t="s">
        <v>1770</v>
      </c>
      <c r="Q1186" s="3">
        <f t="shared" si="18"/>
        <v>0</v>
      </c>
    </row>
    <row r="1187" spans="1:17" ht="12.75">
      <c r="A1187" s="3" t="s">
        <v>1772</v>
      </c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 t="s">
        <v>1770</v>
      </c>
      <c r="Q1187" s="3">
        <f t="shared" si="18"/>
        <v>0</v>
      </c>
    </row>
    <row r="1188" spans="1:17" ht="12.75">
      <c r="A1188" s="3" t="s">
        <v>1773</v>
      </c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 t="s">
        <v>1770</v>
      </c>
      <c r="Q1188" s="3">
        <f t="shared" si="18"/>
        <v>0</v>
      </c>
    </row>
    <row r="1189" spans="1:17" ht="12.75">
      <c r="A1189" s="3" t="s">
        <v>1774</v>
      </c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 t="s">
        <v>1770</v>
      </c>
      <c r="Q1189" s="3">
        <f t="shared" si="18"/>
        <v>0</v>
      </c>
    </row>
    <row r="1190" spans="1:17" ht="12.75">
      <c r="A1190" s="3" t="s">
        <v>1775</v>
      </c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 t="s">
        <v>1770</v>
      </c>
      <c r="Q1190" s="3">
        <f t="shared" si="18"/>
        <v>0</v>
      </c>
    </row>
    <row r="1191" spans="1:17" ht="12.75">
      <c r="A1191" s="3" t="s">
        <v>1776</v>
      </c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 t="s">
        <v>1770</v>
      </c>
      <c r="Q1191" s="3">
        <f t="shared" si="18"/>
        <v>0</v>
      </c>
    </row>
    <row r="1192" spans="1:17" ht="12.75">
      <c r="A1192" s="3" t="s">
        <v>1777</v>
      </c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 t="s">
        <v>1770</v>
      </c>
      <c r="Q1192" s="3">
        <f t="shared" si="18"/>
        <v>0</v>
      </c>
    </row>
    <row r="1193" spans="1:17" ht="12.75">
      <c r="A1193" s="3" t="s">
        <v>1778</v>
      </c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 t="s">
        <v>1770</v>
      </c>
      <c r="Q1193" s="3">
        <f t="shared" si="18"/>
        <v>0</v>
      </c>
    </row>
    <row r="1194" spans="1:17" ht="12.75">
      <c r="A1194" s="3" t="s">
        <v>1779</v>
      </c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 t="s">
        <v>1770</v>
      </c>
      <c r="Q1194" s="3">
        <f t="shared" si="18"/>
        <v>0</v>
      </c>
    </row>
    <row r="1195" spans="1:17" ht="12.75">
      <c r="A1195" s="3" t="s">
        <v>1780</v>
      </c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 t="s">
        <v>1770</v>
      </c>
      <c r="Q1195" s="3">
        <f t="shared" si="18"/>
        <v>0</v>
      </c>
    </row>
    <row r="1196" spans="1:17" ht="12.75">
      <c r="A1196" s="3" t="s">
        <v>1781</v>
      </c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 t="s">
        <v>1770</v>
      </c>
      <c r="Q1196" s="3">
        <f t="shared" si="18"/>
        <v>0</v>
      </c>
    </row>
    <row r="1197" spans="1:17" ht="12.75">
      <c r="A1197" s="3" t="s">
        <v>1782</v>
      </c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 t="s">
        <v>1770</v>
      </c>
      <c r="Q1197" s="3">
        <f t="shared" si="18"/>
        <v>0</v>
      </c>
    </row>
    <row r="1198" spans="1:17" ht="12.75">
      <c r="A1198" s="3" t="s">
        <v>1783</v>
      </c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 t="s">
        <v>1770</v>
      </c>
      <c r="Q1198" s="3">
        <f t="shared" si="18"/>
        <v>0</v>
      </c>
    </row>
    <row r="1199" spans="1:17" ht="12.75">
      <c r="A1199" s="3" t="s">
        <v>1784</v>
      </c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 t="s">
        <v>1770</v>
      </c>
      <c r="Q1199" s="3">
        <f t="shared" si="18"/>
        <v>0</v>
      </c>
    </row>
    <row r="1200" spans="1:17" ht="12.75">
      <c r="A1200" s="3" t="s">
        <v>1785</v>
      </c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 t="s">
        <v>1770</v>
      </c>
      <c r="Q1200" s="3">
        <f t="shared" si="18"/>
        <v>0</v>
      </c>
    </row>
    <row r="1201" spans="1:17" ht="12.75">
      <c r="A1201" s="3" t="s">
        <v>1786</v>
      </c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 t="s">
        <v>1787</v>
      </c>
      <c r="Q1201" s="3">
        <f t="shared" si="18"/>
        <v>0</v>
      </c>
    </row>
    <row r="1202" spans="1:17" ht="12.75">
      <c r="A1202" s="3" t="s">
        <v>1788</v>
      </c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 t="s">
        <v>1770</v>
      </c>
      <c r="Q1202" s="3">
        <f t="shared" si="18"/>
        <v>0</v>
      </c>
    </row>
    <row r="1203" spans="1:17" ht="12.75">
      <c r="A1203" s="3" t="s">
        <v>1789</v>
      </c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 t="s">
        <v>1790</v>
      </c>
      <c r="Q1203" s="3">
        <f t="shared" si="18"/>
        <v>0</v>
      </c>
    </row>
    <row r="1204" spans="1:17" ht="12.75">
      <c r="A1204" s="3" t="s">
        <v>1791</v>
      </c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 t="s">
        <v>1790</v>
      </c>
      <c r="Q1204" s="3">
        <f t="shared" si="18"/>
        <v>0</v>
      </c>
    </row>
    <row r="1205" spans="1:17" ht="12.75">
      <c r="A1205" s="3" t="s">
        <v>1792</v>
      </c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 t="s">
        <v>1790</v>
      </c>
      <c r="Q1205" s="3">
        <f t="shared" si="18"/>
        <v>0</v>
      </c>
    </row>
    <row r="1206" spans="1:17" ht="12.75">
      <c r="A1206" s="3" t="s">
        <v>1793</v>
      </c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 t="s">
        <v>1790</v>
      </c>
      <c r="Q1206" s="3">
        <f t="shared" si="18"/>
        <v>0</v>
      </c>
    </row>
    <row r="1207" spans="1:17" ht="12.75">
      <c r="A1207" s="3" t="s">
        <v>1794</v>
      </c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 t="s">
        <v>1790</v>
      </c>
      <c r="Q1207" s="3">
        <f t="shared" si="18"/>
        <v>0</v>
      </c>
    </row>
    <row r="1208" spans="1:17" ht="12.75">
      <c r="A1208" s="3" t="s">
        <v>1795</v>
      </c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 t="s">
        <v>1790</v>
      </c>
      <c r="Q1208" s="3">
        <f t="shared" si="18"/>
        <v>0</v>
      </c>
    </row>
    <row r="1209" spans="1:17" ht="12.75">
      <c r="A1209" s="3" t="s">
        <v>1796</v>
      </c>
      <c r="B1209" s="3" t="s">
        <v>32</v>
      </c>
      <c r="C1209" s="3" t="s">
        <v>1797</v>
      </c>
      <c r="D1209" s="3">
        <v>3.7</v>
      </c>
      <c r="E1209" s="3">
        <v>7</v>
      </c>
      <c r="F1209" s="3">
        <v>8</v>
      </c>
      <c r="G1209" s="3">
        <v>7</v>
      </c>
      <c r="H1209" s="3">
        <v>6</v>
      </c>
      <c r="I1209" s="3">
        <v>8</v>
      </c>
      <c r="J1209" s="3">
        <v>6</v>
      </c>
      <c r="K1209" s="3"/>
      <c r="L1209" s="3"/>
      <c r="M1209" s="3">
        <v>7</v>
      </c>
      <c r="N1209" s="3">
        <v>10</v>
      </c>
      <c r="O1209" s="3"/>
      <c r="P1209" s="3" t="s">
        <v>1790</v>
      </c>
      <c r="Q1209" s="3">
        <f t="shared" si="18"/>
        <v>62.7</v>
      </c>
    </row>
    <row r="1210" spans="1:17" ht="12.75">
      <c r="A1210" s="3" t="s">
        <v>1798</v>
      </c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 t="s">
        <v>1790</v>
      </c>
      <c r="Q1210" s="3">
        <f t="shared" si="18"/>
        <v>0</v>
      </c>
    </row>
    <row r="1211" spans="1:17" ht="12.75">
      <c r="A1211" s="3" t="s">
        <v>1799</v>
      </c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 t="s">
        <v>1790</v>
      </c>
      <c r="Q1211" s="3">
        <f t="shared" si="18"/>
        <v>0</v>
      </c>
    </row>
    <row r="1212" spans="1:17" ht="12.75">
      <c r="A1212" s="3" t="s">
        <v>1800</v>
      </c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 t="s">
        <v>1801</v>
      </c>
      <c r="Q1212" s="3">
        <f t="shared" si="18"/>
        <v>0</v>
      </c>
    </row>
    <row r="1213" spans="1:17" ht="12.75">
      <c r="A1213" s="3" t="s">
        <v>1802</v>
      </c>
      <c r="B1213" s="3" t="s">
        <v>32</v>
      </c>
      <c r="C1213" s="3" t="s">
        <v>1797</v>
      </c>
      <c r="D1213" s="3">
        <v>3.8</v>
      </c>
      <c r="E1213" s="3">
        <v>7</v>
      </c>
      <c r="F1213" s="3">
        <v>8</v>
      </c>
      <c r="G1213" s="3">
        <v>8</v>
      </c>
      <c r="H1213" s="3">
        <v>7</v>
      </c>
      <c r="I1213" s="3">
        <v>8</v>
      </c>
      <c r="J1213" s="3">
        <v>8</v>
      </c>
      <c r="K1213" s="3"/>
      <c r="L1213" s="3"/>
      <c r="M1213" s="3">
        <v>10</v>
      </c>
      <c r="N1213" s="3">
        <v>10</v>
      </c>
      <c r="O1213" s="3"/>
      <c r="P1213" s="3" t="s">
        <v>1803</v>
      </c>
      <c r="Q1213" s="3">
        <f t="shared" si="18"/>
        <v>69.8</v>
      </c>
    </row>
    <row r="1214" spans="1:17" ht="12.75">
      <c r="A1214" s="3" t="s">
        <v>1804</v>
      </c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 t="s">
        <v>1803</v>
      </c>
      <c r="Q1214" s="3">
        <f t="shared" si="18"/>
        <v>0</v>
      </c>
    </row>
    <row r="1215" spans="1:17" ht="12.75">
      <c r="A1215" s="3" t="s">
        <v>1805</v>
      </c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 t="s">
        <v>1803</v>
      </c>
      <c r="Q1215" s="3">
        <f t="shared" si="18"/>
        <v>0</v>
      </c>
    </row>
    <row r="1216" spans="1:17" ht="12.75">
      <c r="A1216" s="3" t="s">
        <v>1806</v>
      </c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 t="s">
        <v>1803</v>
      </c>
      <c r="Q1216" s="3">
        <f t="shared" si="18"/>
        <v>0</v>
      </c>
    </row>
    <row r="1217" spans="1:17" ht="12.75">
      <c r="A1217" s="3" t="s">
        <v>1807</v>
      </c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 t="s">
        <v>1803</v>
      </c>
      <c r="Q1217" s="3">
        <f t="shared" si="18"/>
        <v>0</v>
      </c>
    </row>
    <row r="1218" spans="1:17" ht="12.75">
      <c r="A1218" s="3" t="s">
        <v>1808</v>
      </c>
      <c r="B1218" s="3" t="s">
        <v>32</v>
      </c>
      <c r="C1218" s="3" t="s">
        <v>1797</v>
      </c>
      <c r="D1218" s="3">
        <v>4.1</v>
      </c>
      <c r="E1218" s="3">
        <v>8</v>
      </c>
      <c r="F1218" s="3">
        <v>7</v>
      </c>
      <c r="G1218" s="3">
        <v>6</v>
      </c>
      <c r="H1218" s="3">
        <v>7</v>
      </c>
      <c r="I1218" s="3">
        <v>9</v>
      </c>
      <c r="J1218" s="3">
        <v>7</v>
      </c>
      <c r="K1218" s="3"/>
      <c r="L1218" s="3"/>
      <c r="M1218" s="3">
        <v>10</v>
      </c>
      <c r="N1218" s="3">
        <v>10</v>
      </c>
      <c r="O1218" s="3"/>
      <c r="P1218" s="3" t="s">
        <v>1803</v>
      </c>
      <c r="Q1218" s="3">
        <f t="shared" si="18"/>
        <v>68.1</v>
      </c>
    </row>
    <row r="1219" spans="1:17" ht="12.75">
      <c r="A1219" s="3" t="s">
        <v>1809</v>
      </c>
      <c r="B1219" s="3" t="s">
        <v>32</v>
      </c>
      <c r="C1219" s="3" t="s">
        <v>1797</v>
      </c>
      <c r="D1219" s="3">
        <v>3.8</v>
      </c>
      <c r="E1219" s="3">
        <v>7</v>
      </c>
      <c r="F1219" s="3">
        <v>7</v>
      </c>
      <c r="G1219" s="3">
        <v>7</v>
      </c>
      <c r="H1219" s="3">
        <v>6</v>
      </c>
      <c r="I1219" s="3">
        <v>7</v>
      </c>
      <c r="J1219" s="3">
        <v>6</v>
      </c>
      <c r="K1219" s="3"/>
      <c r="L1219" s="3"/>
      <c r="M1219" s="3">
        <v>9</v>
      </c>
      <c r="N1219" s="3">
        <v>10</v>
      </c>
      <c r="O1219" s="3"/>
      <c r="P1219" s="3" t="s">
        <v>1803</v>
      </c>
      <c r="Q1219" s="3">
        <f t="shared" si="18"/>
        <v>62.8</v>
      </c>
    </row>
    <row r="1220" spans="1:17" ht="12.75">
      <c r="A1220" s="3" t="s">
        <v>1810</v>
      </c>
      <c r="B1220" s="3" t="s">
        <v>32</v>
      </c>
      <c r="C1220" s="3" t="s">
        <v>1797</v>
      </c>
      <c r="D1220" s="3">
        <v>4.1</v>
      </c>
      <c r="E1220" s="3">
        <v>8</v>
      </c>
      <c r="F1220" s="3">
        <v>7</v>
      </c>
      <c r="G1220" s="3">
        <v>6</v>
      </c>
      <c r="H1220" s="3">
        <v>7</v>
      </c>
      <c r="I1220" s="3">
        <v>9</v>
      </c>
      <c r="J1220" s="3">
        <v>7</v>
      </c>
      <c r="K1220" s="3"/>
      <c r="L1220" s="3"/>
      <c r="M1220" s="3">
        <v>10</v>
      </c>
      <c r="N1220" s="3">
        <v>9</v>
      </c>
      <c r="O1220" s="3"/>
      <c r="P1220" s="3" t="s">
        <v>1803</v>
      </c>
      <c r="Q1220" s="3">
        <f t="shared" si="18"/>
        <v>67.1</v>
      </c>
    </row>
    <row r="1221" spans="1:17" ht="12.75">
      <c r="A1221" s="3" t="s">
        <v>1811</v>
      </c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 t="s">
        <v>1812</v>
      </c>
      <c r="Q1221" s="3">
        <f t="shared" si="18"/>
        <v>0</v>
      </c>
    </row>
    <row r="1222" spans="1:17" ht="12.75">
      <c r="A1222" s="3" t="s">
        <v>1813</v>
      </c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 t="s">
        <v>1803</v>
      </c>
      <c r="Q1222" s="3">
        <f t="shared" si="18"/>
        <v>0</v>
      </c>
    </row>
    <row r="1223" spans="1:17" ht="12.75">
      <c r="A1223" s="3" t="s">
        <v>1814</v>
      </c>
      <c r="B1223" s="3" t="s">
        <v>34</v>
      </c>
      <c r="C1223" s="3" t="s">
        <v>83</v>
      </c>
      <c r="D1223" s="3">
        <v>4</v>
      </c>
      <c r="E1223" s="3">
        <v>9</v>
      </c>
      <c r="F1223" s="3">
        <v>6</v>
      </c>
      <c r="G1223" s="3">
        <v>6</v>
      </c>
      <c r="H1223" s="3">
        <v>8</v>
      </c>
      <c r="I1223" s="3">
        <v>5</v>
      </c>
      <c r="J1223" s="3">
        <v>7</v>
      </c>
      <c r="K1223" s="3"/>
      <c r="L1223" s="3"/>
      <c r="M1223" s="3">
        <v>3</v>
      </c>
      <c r="N1223" s="3">
        <v>7</v>
      </c>
      <c r="O1223" s="3"/>
      <c r="P1223" s="3" t="s">
        <v>1803</v>
      </c>
      <c r="Q1223" s="3">
        <f t="shared" si="18"/>
        <v>55</v>
      </c>
    </row>
    <row r="1224" spans="1:17" ht="12.75">
      <c r="A1224" s="3" t="s">
        <v>1815</v>
      </c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 t="s">
        <v>1803</v>
      </c>
      <c r="Q1224" s="3">
        <f aca="true" t="shared" si="19" ref="Q1224:Q1287">SUM(D1224:O1224)</f>
        <v>0</v>
      </c>
    </row>
    <row r="1225" spans="1:17" ht="12.75">
      <c r="A1225" s="3" t="s">
        <v>1816</v>
      </c>
      <c r="B1225" s="3" t="s">
        <v>32</v>
      </c>
      <c r="C1225" s="3" t="s">
        <v>1797</v>
      </c>
      <c r="D1225" s="3">
        <v>3.5</v>
      </c>
      <c r="E1225" s="3">
        <v>8</v>
      </c>
      <c r="F1225" s="3">
        <v>7</v>
      </c>
      <c r="G1225" s="3">
        <v>7</v>
      </c>
      <c r="H1225" s="3">
        <v>7</v>
      </c>
      <c r="I1225" s="3">
        <v>8</v>
      </c>
      <c r="J1225" s="3">
        <v>5</v>
      </c>
      <c r="K1225" s="3"/>
      <c r="L1225" s="3"/>
      <c r="M1225" s="3">
        <v>10</v>
      </c>
      <c r="N1225" s="3">
        <v>10</v>
      </c>
      <c r="O1225" s="3"/>
      <c r="P1225" s="3" t="s">
        <v>1803</v>
      </c>
      <c r="Q1225" s="3">
        <f t="shared" si="19"/>
        <v>65.5</v>
      </c>
    </row>
    <row r="1226" spans="1:17" ht="12.75">
      <c r="A1226" s="3" t="s">
        <v>1817</v>
      </c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 t="s">
        <v>1818</v>
      </c>
      <c r="Q1226" s="3">
        <f t="shared" si="19"/>
        <v>0</v>
      </c>
    </row>
    <row r="1227" spans="1:17" ht="12.75">
      <c r="A1227" s="3" t="s">
        <v>1819</v>
      </c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 t="s">
        <v>1803</v>
      </c>
      <c r="Q1227" s="3">
        <f t="shared" si="19"/>
        <v>0</v>
      </c>
    </row>
    <row r="1228" spans="1:17" ht="12.75">
      <c r="A1228" s="3" t="s">
        <v>1820</v>
      </c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 t="s">
        <v>1803</v>
      </c>
      <c r="Q1228" s="3">
        <f t="shared" si="19"/>
        <v>0</v>
      </c>
    </row>
    <row r="1229" spans="1:17" ht="12.75">
      <c r="A1229" s="3" t="s">
        <v>1821</v>
      </c>
      <c r="B1229" s="3" t="s">
        <v>32</v>
      </c>
      <c r="C1229" s="3" t="s">
        <v>83</v>
      </c>
      <c r="D1229" s="3">
        <v>3.5</v>
      </c>
      <c r="E1229" s="3">
        <v>9</v>
      </c>
      <c r="F1229" s="3">
        <v>5</v>
      </c>
      <c r="G1229" s="3">
        <v>5</v>
      </c>
      <c r="H1229" s="3">
        <v>8</v>
      </c>
      <c r="I1229" s="3">
        <v>5</v>
      </c>
      <c r="J1229" s="3">
        <v>8</v>
      </c>
      <c r="K1229" s="3"/>
      <c r="L1229" s="3"/>
      <c r="M1229" s="3">
        <v>10</v>
      </c>
      <c r="N1229" s="3">
        <v>9</v>
      </c>
      <c r="O1229" s="3"/>
      <c r="P1229" s="3" t="s">
        <v>1803</v>
      </c>
      <c r="Q1229" s="3">
        <f t="shared" si="19"/>
        <v>62.5</v>
      </c>
    </row>
    <row r="1230" spans="1:17" ht="12.75">
      <c r="A1230" s="3" t="s">
        <v>1822</v>
      </c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 t="s">
        <v>1803</v>
      </c>
      <c r="Q1230" s="3">
        <f t="shared" si="19"/>
        <v>0</v>
      </c>
    </row>
    <row r="1231" spans="1:17" ht="12.75">
      <c r="A1231" s="3" t="s">
        <v>1823</v>
      </c>
      <c r="B1231" s="3" t="s">
        <v>32</v>
      </c>
      <c r="C1231" s="3" t="s">
        <v>1797</v>
      </c>
      <c r="D1231" s="3">
        <v>4.1</v>
      </c>
      <c r="E1231" s="3">
        <v>8</v>
      </c>
      <c r="F1231" s="3">
        <v>8</v>
      </c>
      <c r="G1231" s="3">
        <v>8</v>
      </c>
      <c r="H1231" s="3">
        <v>8</v>
      </c>
      <c r="I1231" s="3">
        <v>7</v>
      </c>
      <c r="J1231" s="3">
        <v>6</v>
      </c>
      <c r="K1231" s="3"/>
      <c r="L1231" s="3"/>
      <c r="M1231" s="3">
        <v>10</v>
      </c>
      <c r="N1231" s="3">
        <v>8</v>
      </c>
      <c r="O1231" s="3"/>
      <c r="P1231" s="3" t="s">
        <v>1803</v>
      </c>
      <c r="Q1231" s="3">
        <f t="shared" si="19"/>
        <v>67.1</v>
      </c>
    </row>
    <row r="1232" spans="1:17" ht="12.75">
      <c r="A1232" s="3" t="s">
        <v>1824</v>
      </c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 t="s">
        <v>1825</v>
      </c>
      <c r="Q1232" s="3">
        <f t="shared" si="19"/>
        <v>0</v>
      </c>
    </row>
    <row r="1233" spans="1:17" ht="12.75">
      <c r="A1233" s="3" t="s">
        <v>1826</v>
      </c>
      <c r="B1233" s="3" t="s">
        <v>32</v>
      </c>
      <c r="C1233" s="3" t="s">
        <v>1797</v>
      </c>
      <c r="D1233" s="3">
        <v>3.5</v>
      </c>
      <c r="E1233" s="3">
        <v>9</v>
      </c>
      <c r="F1233" s="3">
        <v>8</v>
      </c>
      <c r="G1233" s="3">
        <v>8</v>
      </c>
      <c r="H1233" s="3">
        <v>9</v>
      </c>
      <c r="I1233" s="3">
        <v>5</v>
      </c>
      <c r="J1233" s="3">
        <v>9</v>
      </c>
      <c r="K1233" s="3"/>
      <c r="L1233" s="3"/>
      <c r="M1233" s="3">
        <v>10</v>
      </c>
      <c r="N1233" s="3">
        <v>9</v>
      </c>
      <c r="O1233" s="3"/>
      <c r="P1233" s="3" t="s">
        <v>1825</v>
      </c>
      <c r="Q1233" s="3">
        <f t="shared" si="19"/>
        <v>70.5</v>
      </c>
    </row>
    <row r="1234" spans="1:17" ht="12.75">
      <c r="A1234" s="3" t="s">
        <v>1827</v>
      </c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 t="s">
        <v>1825</v>
      </c>
      <c r="Q1234" s="3">
        <f t="shared" si="19"/>
        <v>0</v>
      </c>
    </row>
    <row r="1235" spans="1:17" ht="12.75">
      <c r="A1235" s="3" t="s">
        <v>1828</v>
      </c>
      <c r="B1235" s="3" t="s">
        <v>32</v>
      </c>
      <c r="C1235" s="3" t="s">
        <v>1797</v>
      </c>
      <c r="D1235" s="3">
        <v>3.9</v>
      </c>
      <c r="E1235" s="3">
        <v>8</v>
      </c>
      <c r="F1235" s="3">
        <v>7</v>
      </c>
      <c r="G1235" s="3">
        <v>5</v>
      </c>
      <c r="H1235" s="3">
        <v>7</v>
      </c>
      <c r="I1235" s="3">
        <v>8</v>
      </c>
      <c r="J1235" s="3">
        <v>8</v>
      </c>
      <c r="K1235" s="3"/>
      <c r="L1235" s="3"/>
      <c r="M1235" s="3">
        <v>10</v>
      </c>
      <c r="N1235" s="3">
        <v>4</v>
      </c>
      <c r="O1235" s="3"/>
      <c r="P1235" s="3" t="s">
        <v>1825</v>
      </c>
      <c r="Q1235" s="3">
        <f t="shared" si="19"/>
        <v>60.9</v>
      </c>
    </row>
    <row r="1236" spans="1:17" ht="12.75">
      <c r="A1236" s="3" t="s">
        <v>1829</v>
      </c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 t="s">
        <v>1825</v>
      </c>
      <c r="Q1236" s="3">
        <f t="shared" si="19"/>
        <v>0</v>
      </c>
    </row>
    <row r="1237" spans="1:17" ht="12.75">
      <c r="A1237" s="3" t="s">
        <v>1830</v>
      </c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 t="s">
        <v>1825</v>
      </c>
      <c r="Q1237" s="3">
        <f t="shared" si="19"/>
        <v>0</v>
      </c>
    </row>
    <row r="1238" spans="1:17" ht="12.75">
      <c r="A1238" s="3" t="s">
        <v>1831</v>
      </c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 t="s">
        <v>1825</v>
      </c>
      <c r="Q1238" s="3">
        <f t="shared" si="19"/>
        <v>0</v>
      </c>
    </row>
    <row r="1239" spans="1:17" ht="12.75">
      <c r="A1239" s="3" t="s">
        <v>1832</v>
      </c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 t="s">
        <v>1825</v>
      </c>
      <c r="Q1239" s="3">
        <f t="shared" si="19"/>
        <v>0</v>
      </c>
    </row>
    <row r="1240" spans="1:17" ht="12.75">
      <c r="A1240" s="3" t="s">
        <v>1833</v>
      </c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 t="s">
        <v>1825</v>
      </c>
      <c r="Q1240" s="3">
        <f t="shared" si="19"/>
        <v>0</v>
      </c>
    </row>
    <row r="1241" spans="1:17" ht="12.75">
      <c r="A1241" s="3" t="s">
        <v>1834</v>
      </c>
      <c r="B1241" s="3"/>
      <c r="C1241" s="3" t="s">
        <v>72</v>
      </c>
      <c r="D1241" s="3"/>
      <c r="E1241" s="3"/>
      <c r="F1241" s="3"/>
      <c r="G1241" s="3"/>
      <c r="H1241" s="3">
        <v>3</v>
      </c>
      <c r="I1241" s="3"/>
      <c r="J1241" s="3"/>
      <c r="K1241" s="3"/>
      <c r="L1241" s="3"/>
      <c r="M1241" s="3"/>
      <c r="N1241" s="3"/>
      <c r="O1241" s="3"/>
      <c r="P1241" s="3" t="s">
        <v>1835</v>
      </c>
      <c r="Q1241" s="3">
        <f t="shared" si="19"/>
        <v>3</v>
      </c>
    </row>
    <row r="1242" spans="1:17" ht="12.75">
      <c r="A1242" s="3" t="s">
        <v>1836</v>
      </c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 t="s">
        <v>1825</v>
      </c>
      <c r="Q1242" s="3">
        <f t="shared" si="19"/>
        <v>0</v>
      </c>
    </row>
    <row r="1243" spans="1:17" ht="12.75">
      <c r="A1243" s="3" t="s">
        <v>1837</v>
      </c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 t="s">
        <v>1825</v>
      </c>
      <c r="Q1243" s="3">
        <f t="shared" si="19"/>
        <v>0</v>
      </c>
    </row>
    <row r="1244" spans="1:17" ht="12.75">
      <c r="A1244" s="3" t="s">
        <v>1838</v>
      </c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 t="s">
        <v>1825</v>
      </c>
      <c r="Q1244" s="3">
        <f t="shared" si="19"/>
        <v>0</v>
      </c>
    </row>
    <row r="1245" spans="1:17" ht="12.75">
      <c r="A1245" s="3" t="s">
        <v>1839</v>
      </c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 t="s">
        <v>1825</v>
      </c>
      <c r="Q1245" s="3">
        <f t="shared" si="19"/>
        <v>0</v>
      </c>
    </row>
    <row r="1246" spans="1:17" ht="12.75">
      <c r="A1246" s="3" t="s">
        <v>1840</v>
      </c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 t="s">
        <v>1825</v>
      </c>
      <c r="Q1246" s="3">
        <f t="shared" si="19"/>
        <v>0</v>
      </c>
    </row>
    <row r="1247" spans="1:17" ht="12.75">
      <c r="A1247" s="3" t="s">
        <v>1841</v>
      </c>
      <c r="B1247" s="3" t="s">
        <v>32</v>
      </c>
      <c r="C1247" s="3" t="s">
        <v>1797</v>
      </c>
      <c r="D1247" s="3">
        <v>4</v>
      </c>
      <c r="E1247" s="3">
        <v>8</v>
      </c>
      <c r="F1247" s="3">
        <v>7</v>
      </c>
      <c r="G1247" s="3">
        <v>5</v>
      </c>
      <c r="H1247" s="3">
        <v>8</v>
      </c>
      <c r="I1247" s="3">
        <v>9</v>
      </c>
      <c r="J1247" s="3">
        <v>8</v>
      </c>
      <c r="K1247" s="3"/>
      <c r="L1247" s="3"/>
      <c r="M1247" s="3">
        <v>10</v>
      </c>
      <c r="N1247" s="3">
        <v>10</v>
      </c>
      <c r="O1247" s="3"/>
      <c r="P1247" s="3" t="s">
        <v>1825</v>
      </c>
      <c r="Q1247" s="3">
        <f t="shared" si="19"/>
        <v>69</v>
      </c>
    </row>
    <row r="1248" spans="1:17" ht="12.75">
      <c r="A1248" s="3" t="s">
        <v>1842</v>
      </c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 t="s">
        <v>1825</v>
      </c>
      <c r="Q1248" s="3">
        <f t="shared" si="19"/>
        <v>0</v>
      </c>
    </row>
    <row r="1249" spans="1:17" ht="12.75">
      <c r="A1249" s="3" t="s">
        <v>1843</v>
      </c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 t="s">
        <v>1844</v>
      </c>
      <c r="Q1249" s="3">
        <f t="shared" si="19"/>
        <v>0</v>
      </c>
    </row>
    <row r="1250" spans="1:17" ht="12.75">
      <c r="A1250" s="3" t="s">
        <v>1845</v>
      </c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 t="s">
        <v>1846</v>
      </c>
      <c r="Q1250" s="3">
        <f t="shared" si="19"/>
        <v>0</v>
      </c>
    </row>
    <row r="1251" spans="1:17" ht="12.75">
      <c r="A1251" s="3" t="s">
        <v>1847</v>
      </c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 t="s">
        <v>1848</v>
      </c>
      <c r="Q1251" s="3">
        <f t="shared" si="19"/>
        <v>0</v>
      </c>
    </row>
    <row r="1252" spans="1:17" ht="12.75">
      <c r="A1252" s="3" t="s">
        <v>1849</v>
      </c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 t="s">
        <v>1848</v>
      </c>
      <c r="Q1252" s="3">
        <f t="shared" si="19"/>
        <v>0</v>
      </c>
    </row>
    <row r="1253" spans="1:17" ht="12.75">
      <c r="A1253" s="3" t="s">
        <v>1850</v>
      </c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 t="s">
        <v>1848</v>
      </c>
      <c r="Q1253" s="3">
        <f t="shared" si="19"/>
        <v>0</v>
      </c>
    </row>
    <row r="1254" spans="1:17" ht="12.75">
      <c r="A1254" s="3" t="s">
        <v>1851</v>
      </c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 t="s">
        <v>1848</v>
      </c>
      <c r="Q1254" s="3">
        <f t="shared" si="19"/>
        <v>0</v>
      </c>
    </row>
    <row r="1255" spans="1:17" ht="12.75">
      <c r="A1255" s="3" t="s">
        <v>1852</v>
      </c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 t="s">
        <v>1848</v>
      </c>
      <c r="Q1255" s="3">
        <f t="shared" si="19"/>
        <v>0</v>
      </c>
    </row>
    <row r="1256" spans="1:17" ht="12.75">
      <c r="A1256" s="3" t="s">
        <v>1853</v>
      </c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7" t="s">
        <v>1854</v>
      </c>
      <c r="Q1256" s="3">
        <f t="shared" si="19"/>
        <v>0</v>
      </c>
    </row>
    <row r="1257" spans="1:17" ht="12.75">
      <c r="A1257" s="3" t="s">
        <v>1855</v>
      </c>
      <c r="B1257" s="3" t="s">
        <v>32</v>
      </c>
      <c r="C1257" s="3" t="s">
        <v>1797</v>
      </c>
      <c r="D1257" s="3">
        <v>3.5</v>
      </c>
      <c r="E1257" s="3">
        <v>9</v>
      </c>
      <c r="F1257" s="3">
        <v>7</v>
      </c>
      <c r="G1257" s="3">
        <v>7</v>
      </c>
      <c r="H1257" s="3">
        <v>8</v>
      </c>
      <c r="I1257" s="3">
        <v>7</v>
      </c>
      <c r="J1257" s="3">
        <v>5</v>
      </c>
      <c r="K1257" s="3"/>
      <c r="L1257" s="3"/>
      <c r="M1257" s="3">
        <v>10</v>
      </c>
      <c r="N1257" s="3">
        <v>9</v>
      </c>
      <c r="O1257" s="3"/>
      <c r="P1257" s="3" t="s">
        <v>1848</v>
      </c>
      <c r="Q1257" s="3">
        <f t="shared" si="19"/>
        <v>65.5</v>
      </c>
    </row>
    <row r="1258" spans="1:17" ht="12.75">
      <c r="A1258" s="3" t="s">
        <v>1856</v>
      </c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 t="s">
        <v>1848</v>
      </c>
      <c r="Q1258" s="3">
        <f t="shared" si="19"/>
        <v>0</v>
      </c>
    </row>
    <row r="1259" spans="1:17" ht="12.75">
      <c r="A1259" s="3" t="s">
        <v>1857</v>
      </c>
      <c r="B1259" s="3" t="s">
        <v>319</v>
      </c>
      <c r="C1259" s="3" t="s">
        <v>1097</v>
      </c>
      <c r="D1259" s="3">
        <v>3.5</v>
      </c>
      <c r="E1259" s="3"/>
      <c r="F1259" s="3"/>
      <c r="G1259" s="3">
        <v>2</v>
      </c>
      <c r="H1259" s="3"/>
      <c r="I1259" s="3">
        <v>2</v>
      </c>
      <c r="J1259" s="3"/>
      <c r="K1259" s="3">
        <v>1</v>
      </c>
      <c r="L1259" s="3"/>
      <c r="M1259" s="3">
        <v>0</v>
      </c>
      <c r="N1259" s="3">
        <v>3</v>
      </c>
      <c r="O1259" s="3"/>
      <c r="P1259" s="3" t="s">
        <v>1846</v>
      </c>
      <c r="Q1259" s="3">
        <f t="shared" si="19"/>
        <v>11.5</v>
      </c>
    </row>
    <row r="1260" spans="1:17" ht="12.75">
      <c r="A1260" s="3" t="s">
        <v>1858</v>
      </c>
      <c r="B1260" s="3" t="s">
        <v>32</v>
      </c>
      <c r="C1260" s="3" t="s">
        <v>1797</v>
      </c>
      <c r="D1260" s="3">
        <v>3.6</v>
      </c>
      <c r="E1260" s="3">
        <v>7</v>
      </c>
      <c r="F1260" s="3">
        <v>8</v>
      </c>
      <c r="G1260" s="3">
        <v>6</v>
      </c>
      <c r="H1260" s="3">
        <v>7</v>
      </c>
      <c r="I1260" s="3">
        <v>8</v>
      </c>
      <c r="J1260" s="3">
        <v>7</v>
      </c>
      <c r="K1260" s="3"/>
      <c r="L1260" s="3"/>
      <c r="M1260" s="3">
        <v>10</v>
      </c>
      <c r="N1260" s="3">
        <v>9</v>
      </c>
      <c r="O1260" s="3"/>
      <c r="P1260" s="3" t="s">
        <v>1848</v>
      </c>
      <c r="Q1260" s="3">
        <f t="shared" si="19"/>
        <v>65.6</v>
      </c>
    </row>
    <row r="1261" spans="1:17" ht="12.75">
      <c r="A1261" s="3" t="s">
        <v>1859</v>
      </c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 t="s">
        <v>1848</v>
      </c>
      <c r="Q1261" s="3">
        <f t="shared" si="19"/>
        <v>0</v>
      </c>
    </row>
    <row r="1262" spans="1:17" ht="12.75">
      <c r="A1262" s="3" t="s">
        <v>1860</v>
      </c>
      <c r="B1262" s="3" t="s">
        <v>32</v>
      </c>
      <c r="C1262" s="3" t="s">
        <v>1797</v>
      </c>
      <c r="D1262" s="3">
        <v>4</v>
      </c>
      <c r="E1262" s="3">
        <v>7</v>
      </c>
      <c r="F1262" s="3">
        <v>7</v>
      </c>
      <c r="G1262" s="3">
        <v>7</v>
      </c>
      <c r="H1262" s="3">
        <v>8</v>
      </c>
      <c r="I1262" s="3">
        <v>7</v>
      </c>
      <c r="J1262" s="3">
        <v>7</v>
      </c>
      <c r="K1262" s="3"/>
      <c r="L1262" s="3"/>
      <c r="M1262" s="3">
        <v>8</v>
      </c>
      <c r="N1262" s="3">
        <v>8</v>
      </c>
      <c r="O1262" s="3"/>
      <c r="P1262" s="3" t="s">
        <v>1848</v>
      </c>
      <c r="Q1262" s="3">
        <f t="shared" si="19"/>
        <v>63</v>
      </c>
    </row>
    <row r="1263" spans="1:17" ht="12.75">
      <c r="A1263" s="3" t="s">
        <v>1861</v>
      </c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 t="s">
        <v>1862</v>
      </c>
      <c r="Q1263" s="3">
        <f t="shared" si="19"/>
        <v>0</v>
      </c>
    </row>
    <row r="1264" spans="1:17" ht="12.75">
      <c r="A1264" s="3" t="s">
        <v>1863</v>
      </c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 t="s">
        <v>1864</v>
      </c>
      <c r="Q1264" s="3">
        <f t="shared" si="19"/>
        <v>0</v>
      </c>
    </row>
    <row r="1265" spans="1:17" ht="12.75">
      <c r="A1265" s="3" t="s">
        <v>1865</v>
      </c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 t="s">
        <v>1864</v>
      </c>
      <c r="Q1265" s="3">
        <f t="shared" si="19"/>
        <v>0</v>
      </c>
    </row>
    <row r="1266" spans="1:17" ht="12.75">
      <c r="A1266" s="3" t="s">
        <v>1866</v>
      </c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 t="s">
        <v>1864</v>
      </c>
      <c r="Q1266" s="3">
        <f t="shared" si="19"/>
        <v>0</v>
      </c>
    </row>
    <row r="1267" spans="1:17" ht="12.75">
      <c r="A1267" s="3" t="s">
        <v>1867</v>
      </c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 t="s">
        <v>1864</v>
      </c>
      <c r="Q1267" s="3">
        <f t="shared" si="19"/>
        <v>0</v>
      </c>
    </row>
    <row r="1268" spans="1:17" ht="12.75">
      <c r="A1268" s="3" t="s">
        <v>1868</v>
      </c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 t="s">
        <v>1582</v>
      </c>
      <c r="Q1268" s="3">
        <f t="shared" si="19"/>
        <v>0</v>
      </c>
    </row>
    <row r="1269" spans="1:17" ht="12.75">
      <c r="A1269" s="3" t="s">
        <v>1869</v>
      </c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 t="s">
        <v>1864</v>
      </c>
      <c r="Q1269" s="3">
        <f t="shared" si="19"/>
        <v>0</v>
      </c>
    </row>
    <row r="1270" spans="1:17" ht="12.75">
      <c r="A1270" s="3" t="s">
        <v>1870</v>
      </c>
      <c r="B1270" s="3" t="s">
        <v>32</v>
      </c>
      <c r="C1270" s="3" t="s">
        <v>1797</v>
      </c>
      <c r="D1270" s="3">
        <v>3.8</v>
      </c>
      <c r="E1270" s="3">
        <v>8</v>
      </c>
      <c r="F1270" s="3">
        <v>9</v>
      </c>
      <c r="G1270" s="3">
        <v>9</v>
      </c>
      <c r="H1270" s="3">
        <v>8</v>
      </c>
      <c r="I1270" s="3">
        <v>9</v>
      </c>
      <c r="J1270" s="3">
        <v>8</v>
      </c>
      <c r="K1270" s="3" t="s">
        <v>4</v>
      </c>
      <c r="L1270" s="3"/>
      <c r="M1270" s="3">
        <v>10</v>
      </c>
      <c r="N1270" s="3">
        <v>10</v>
      </c>
      <c r="O1270" s="3"/>
      <c r="P1270" s="3" t="s">
        <v>1871</v>
      </c>
      <c r="Q1270" s="3">
        <f t="shared" si="19"/>
        <v>74.8</v>
      </c>
    </row>
    <row r="1271" spans="1:17" ht="12.75">
      <c r="A1271" s="3" t="s">
        <v>1872</v>
      </c>
      <c r="B1271" s="3" t="s">
        <v>319</v>
      </c>
      <c r="C1271" s="3" t="s">
        <v>1797</v>
      </c>
      <c r="D1271" s="3">
        <v>3.8</v>
      </c>
      <c r="E1271" s="3">
        <v>8</v>
      </c>
      <c r="F1271" s="3">
        <v>9</v>
      </c>
      <c r="G1271" s="3">
        <v>9</v>
      </c>
      <c r="H1271" s="3">
        <v>7</v>
      </c>
      <c r="I1271" s="3">
        <v>7</v>
      </c>
      <c r="J1271" s="3">
        <v>7</v>
      </c>
      <c r="K1271" s="3" t="s">
        <v>4</v>
      </c>
      <c r="L1271" s="3"/>
      <c r="M1271" s="3">
        <v>10</v>
      </c>
      <c r="N1271" s="3">
        <v>9</v>
      </c>
      <c r="O1271" s="3" t="s">
        <v>4</v>
      </c>
      <c r="P1271" s="3" t="s">
        <v>1609</v>
      </c>
      <c r="Q1271" s="3">
        <f t="shared" si="19"/>
        <v>69.8</v>
      </c>
    </row>
    <row r="1272" spans="1:17" ht="12.75">
      <c r="A1272" s="3" t="s">
        <v>1873</v>
      </c>
      <c r="B1272" s="3" t="s">
        <v>80</v>
      </c>
      <c r="C1272" s="3" t="s">
        <v>1097</v>
      </c>
      <c r="D1272" s="3">
        <v>3.9</v>
      </c>
      <c r="E1272" s="3" t="s">
        <v>4</v>
      </c>
      <c r="F1272" s="3" t="s">
        <v>4</v>
      </c>
      <c r="G1272" s="3" t="s">
        <v>4</v>
      </c>
      <c r="H1272" s="3" t="s">
        <v>4</v>
      </c>
      <c r="I1272" s="3" t="s">
        <v>4</v>
      </c>
      <c r="J1272" s="3" t="s">
        <v>4</v>
      </c>
      <c r="K1272" s="3" t="s">
        <v>4</v>
      </c>
      <c r="L1272" s="3"/>
      <c r="M1272" s="3" t="s">
        <v>4</v>
      </c>
      <c r="N1272" s="3" t="s">
        <v>4</v>
      </c>
      <c r="O1272" s="3"/>
      <c r="P1272" s="3" t="s">
        <v>1609</v>
      </c>
      <c r="Q1272" s="3">
        <f t="shared" si="19"/>
        <v>3.9</v>
      </c>
    </row>
    <row r="1273" spans="1:17" ht="12.75">
      <c r="A1273" s="3" t="s">
        <v>1874</v>
      </c>
      <c r="B1273" s="3" t="s">
        <v>32</v>
      </c>
      <c r="C1273" s="3" t="s">
        <v>1875</v>
      </c>
      <c r="D1273" s="3">
        <v>4.4</v>
      </c>
      <c r="E1273" s="3">
        <v>8</v>
      </c>
      <c r="F1273" s="3">
        <v>7</v>
      </c>
      <c r="G1273" s="3">
        <v>8</v>
      </c>
      <c r="H1273" s="3">
        <v>8</v>
      </c>
      <c r="I1273" s="3">
        <v>8</v>
      </c>
      <c r="J1273" s="3">
        <v>6</v>
      </c>
      <c r="K1273" s="3"/>
      <c r="L1273" s="3"/>
      <c r="M1273" s="3">
        <v>10</v>
      </c>
      <c r="N1273" s="3">
        <v>10</v>
      </c>
      <c r="O1273" s="3"/>
      <c r="P1273" s="3" t="s">
        <v>183</v>
      </c>
      <c r="Q1273" s="3">
        <f t="shared" si="19"/>
        <v>69.4</v>
      </c>
    </row>
    <row r="1274" spans="1:17" ht="12.75">
      <c r="A1274" s="3" t="s">
        <v>1876</v>
      </c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 t="s">
        <v>1606</v>
      </c>
      <c r="Q1274" s="3">
        <f t="shared" si="19"/>
        <v>0</v>
      </c>
    </row>
    <row r="1275" spans="1:17" ht="12.75">
      <c r="A1275" s="3" t="s">
        <v>1877</v>
      </c>
      <c r="B1275" s="3" t="s">
        <v>80</v>
      </c>
      <c r="C1275" s="3" t="s">
        <v>35</v>
      </c>
      <c r="D1275" s="3">
        <v>3.6</v>
      </c>
      <c r="E1275" s="3"/>
      <c r="F1275" s="3"/>
      <c r="G1275" s="3">
        <v>2</v>
      </c>
      <c r="H1275" s="3"/>
      <c r="I1275" s="3">
        <v>2</v>
      </c>
      <c r="J1275" s="3"/>
      <c r="K1275" s="3"/>
      <c r="L1275" s="3">
        <v>2</v>
      </c>
      <c r="M1275" s="3"/>
      <c r="N1275" s="3"/>
      <c r="O1275" s="3"/>
      <c r="P1275" s="3" t="s">
        <v>1609</v>
      </c>
      <c r="Q1275" s="3">
        <f t="shared" si="19"/>
        <v>9.6</v>
      </c>
    </row>
    <row r="1276" spans="1:17" ht="12.75">
      <c r="A1276" s="3" t="s">
        <v>1878</v>
      </c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 t="s">
        <v>1879</v>
      </c>
      <c r="Q1276" s="3">
        <f t="shared" si="19"/>
        <v>0</v>
      </c>
    </row>
    <row r="1277" spans="1:17" ht="12.75">
      <c r="A1277" s="3" t="s">
        <v>1880</v>
      </c>
      <c r="B1277" s="3" t="s">
        <v>319</v>
      </c>
      <c r="C1277" s="3" t="s">
        <v>1797</v>
      </c>
      <c r="D1277" s="3">
        <v>3.9</v>
      </c>
      <c r="E1277" s="3">
        <v>7</v>
      </c>
      <c r="F1277" s="3">
        <v>6</v>
      </c>
      <c r="G1277" s="3">
        <v>7</v>
      </c>
      <c r="H1277" s="3">
        <v>7</v>
      </c>
      <c r="I1277" s="3">
        <v>7</v>
      </c>
      <c r="J1277" s="3">
        <v>7</v>
      </c>
      <c r="K1277" s="3"/>
      <c r="L1277" s="3"/>
      <c r="M1277" s="3">
        <v>10</v>
      </c>
      <c r="N1277" s="3">
        <v>9</v>
      </c>
      <c r="O1277" s="3"/>
      <c r="P1277" s="7" t="s">
        <v>1881</v>
      </c>
      <c r="Q1277" s="3">
        <f t="shared" si="19"/>
        <v>63.9</v>
      </c>
    </row>
    <row r="1278" spans="1:17" ht="12.75">
      <c r="A1278" s="3" t="s">
        <v>1882</v>
      </c>
      <c r="B1278" s="3" t="s">
        <v>32</v>
      </c>
      <c r="C1278" s="3" t="s">
        <v>1797</v>
      </c>
      <c r="D1278" s="3">
        <v>4.3</v>
      </c>
      <c r="E1278" s="3">
        <v>7</v>
      </c>
      <c r="F1278" s="3">
        <v>8</v>
      </c>
      <c r="G1278" s="3">
        <v>9</v>
      </c>
      <c r="H1278" s="3">
        <v>7</v>
      </c>
      <c r="I1278" s="3">
        <v>8</v>
      </c>
      <c r="J1278" s="3">
        <v>7</v>
      </c>
      <c r="K1278" s="3"/>
      <c r="L1278" s="3"/>
      <c r="M1278" s="3">
        <v>10</v>
      </c>
      <c r="N1278" s="3">
        <v>10</v>
      </c>
      <c r="O1278" s="3"/>
      <c r="P1278" s="3" t="s">
        <v>1609</v>
      </c>
      <c r="Q1278" s="3">
        <f t="shared" si="19"/>
        <v>70.3</v>
      </c>
    </row>
    <row r="1279" spans="1:17" ht="12.75">
      <c r="A1279" s="3" t="s">
        <v>1883</v>
      </c>
      <c r="B1279" s="3" t="s">
        <v>32</v>
      </c>
      <c r="C1279" s="3" t="s">
        <v>1797</v>
      </c>
      <c r="D1279" s="3">
        <v>4.2</v>
      </c>
      <c r="E1279" s="3">
        <v>7</v>
      </c>
      <c r="F1279" s="3">
        <v>9</v>
      </c>
      <c r="G1279" s="3">
        <v>7</v>
      </c>
      <c r="H1279" s="3">
        <v>6</v>
      </c>
      <c r="I1279" s="3">
        <v>8</v>
      </c>
      <c r="J1279" s="3">
        <v>5</v>
      </c>
      <c r="K1279" s="3"/>
      <c r="L1279" s="3"/>
      <c r="M1279" s="3">
        <v>10</v>
      </c>
      <c r="N1279" s="3">
        <v>10</v>
      </c>
      <c r="O1279" s="3"/>
      <c r="P1279" s="3" t="s">
        <v>1884</v>
      </c>
      <c r="Q1279" s="3">
        <f t="shared" si="19"/>
        <v>66.2</v>
      </c>
    </row>
    <row r="1280" spans="1:17" ht="12.75">
      <c r="A1280" s="3" t="s">
        <v>1885</v>
      </c>
      <c r="B1280" s="3" t="s">
        <v>32</v>
      </c>
      <c r="C1280" s="3" t="s">
        <v>1797</v>
      </c>
      <c r="D1280" s="3">
        <v>3.9</v>
      </c>
      <c r="E1280" s="3">
        <v>7</v>
      </c>
      <c r="F1280" s="3">
        <v>8</v>
      </c>
      <c r="G1280" s="3">
        <v>8</v>
      </c>
      <c r="H1280" s="3">
        <v>7</v>
      </c>
      <c r="I1280" s="3">
        <v>8</v>
      </c>
      <c r="J1280" s="3">
        <v>7</v>
      </c>
      <c r="K1280" s="3"/>
      <c r="L1280" s="3"/>
      <c r="M1280" s="3">
        <v>10</v>
      </c>
      <c r="N1280" s="3">
        <v>10</v>
      </c>
      <c r="O1280" s="3"/>
      <c r="P1280" s="3" t="s">
        <v>1886</v>
      </c>
      <c r="Q1280" s="3">
        <f t="shared" si="19"/>
        <v>68.9</v>
      </c>
    </row>
    <row r="1281" spans="1:17" ht="12.75">
      <c r="A1281" s="3" t="s">
        <v>1887</v>
      </c>
      <c r="B1281" s="3" t="s">
        <v>32</v>
      </c>
      <c r="C1281" s="3" t="s">
        <v>1797</v>
      </c>
      <c r="D1281" s="3">
        <v>4</v>
      </c>
      <c r="E1281" s="3">
        <v>7</v>
      </c>
      <c r="F1281" s="3">
        <v>7</v>
      </c>
      <c r="G1281" s="3">
        <v>7</v>
      </c>
      <c r="H1281" s="3">
        <v>7</v>
      </c>
      <c r="I1281" s="3">
        <v>8</v>
      </c>
      <c r="J1281" s="3">
        <v>7</v>
      </c>
      <c r="K1281" s="3"/>
      <c r="L1281" s="3"/>
      <c r="M1281" s="3">
        <v>10</v>
      </c>
      <c r="N1281" s="3">
        <v>10</v>
      </c>
      <c r="O1281" s="3"/>
      <c r="P1281" s="3" t="s">
        <v>1864</v>
      </c>
      <c r="Q1281" s="3">
        <f t="shared" si="19"/>
        <v>67</v>
      </c>
    </row>
    <row r="1282" spans="1:17" ht="12.75">
      <c r="A1282" s="3" t="s">
        <v>1888</v>
      </c>
      <c r="B1282" s="3" t="s">
        <v>32</v>
      </c>
      <c r="C1282" s="3" t="s">
        <v>1797</v>
      </c>
      <c r="D1282" s="3">
        <v>4.5</v>
      </c>
      <c r="E1282" s="3">
        <v>7</v>
      </c>
      <c r="F1282" s="3">
        <v>8</v>
      </c>
      <c r="G1282" s="3">
        <v>9</v>
      </c>
      <c r="H1282" s="3">
        <v>8</v>
      </c>
      <c r="I1282" s="3">
        <v>8</v>
      </c>
      <c r="J1282" s="3">
        <v>7</v>
      </c>
      <c r="K1282" s="3"/>
      <c r="L1282" s="3"/>
      <c r="M1282" s="3">
        <v>10</v>
      </c>
      <c r="N1282" s="3">
        <v>10</v>
      </c>
      <c r="O1282" s="3"/>
      <c r="P1282" s="3" t="s">
        <v>1889</v>
      </c>
      <c r="Q1282" s="3">
        <f t="shared" si="19"/>
        <v>71.5</v>
      </c>
    </row>
    <row r="1283" spans="1:17" ht="12.75">
      <c r="A1283" s="3" t="s">
        <v>1890</v>
      </c>
      <c r="B1283" s="3" t="s">
        <v>34</v>
      </c>
      <c r="C1283" s="3" t="s">
        <v>35</v>
      </c>
      <c r="D1283" s="3">
        <v>4.5</v>
      </c>
      <c r="E1283" s="3">
        <v>8</v>
      </c>
      <c r="F1283" s="3">
        <v>6</v>
      </c>
      <c r="G1283" s="3">
        <v>6</v>
      </c>
      <c r="H1283" s="3">
        <v>10</v>
      </c>
      <c r="I1283" s="3">
        <v>8</v>
      </c>
      <c r="J1283" s="3">
        <v>7</v>
      </c>
      <c r="K1283" s="3"/>
      <c r="L1283" s="3"/>
      <c r="M1283" s="3">
        <v>10</v>
      </c>
      <c r="N1283" s="3">
        <v>8</v>
      </c>
      <c r="O1283" s="3"/>
      <c r="P1283" s="3" t="s">
        <v>1864</v>
      </c>
      <c r="Q1283" s="3">
        <f t="shared" si="19"/>
        <v>67.5</v>
      </c>
    </row>
    <row r="1284" spans="1:17" ht="12.75">
      <c r="A1284" s="3" t="s">
        <v>1891</v>
      </c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 t="s">
        <v>1864</v>
      </c>
      <c r="Q1284" s="3">
        <f t="shared" si="19"/>
        <v>0</v>
      </c>
    </row>
    <row r="1285" spans="1:17" ht="12.75">
      <c r="A1285" s="3" t="s">
        <v>1892</v>
      </c>
      <c r="B1285" s="3" t="s">
        <v>32</v>
      </c>
      <c r="C1285" s="3" t="s">
        <v>1797</v>
      </c>
      <c r="D1285" s="3">
        <v>4.4</v>
      </c>
      <c r="E1285" s="3" t="s">
        <v>1893</v>
      </c>
      <c r="F1285" s="3" t="s">
        <v>18</v>
      </c>
      <c r="G1285" s="3">
        <v>6</v>
      </c>
      <c r="H1285" s="3">
        <v>7</v>
      </c>
      <c r="I1285" s="3">
        <v>8</v>
      </c>
      <c r="J1285" s="3">
        <v>7</v>
      </c>
      <c r="K1285" s="3"/>
      <c r="L1285" s="3"/>
      <c r="M1285" s="3">
        <v>10</v>
      </c>
      <c r="N1285" s="3">
        <v>7</v>
      </c>
      <c r="O1285" s="3"/>
      <c r="P1285" s="3" t="s">
        <v>1864</v>
      </c>
      <c r="Q1285" s="3">
        <f t="shared" si="19"/>
        <v>49.4</v>
      </c>
    </row>
    <row r="1286" spans="1:17" ht="12.75">
      <c r="A1286" s="3" t="s">
        <v>1894</v>
      </c>
      <c r="B1286" s="3" t="s">
        <v>32</v>
      </c>
      <c r="C1286" s="3" t="s">
        <v>1797</v>
      </c>
      <c r="D1286" s="3">
        <v>4.3</v>
      </c>
      <c r="E1286" s="3">
        <v>7</v>
      </c>
      <c r="F1286" s="3">
        <v>8</v>
      </c>
      <c r="G1286" s="3">
        <v>8</v>
      </c>
      <c r="H1286" s="3">
        <v>8</v>
      </c>
      <c r="I1286" s="3">
        <v>8</v>
      </c>
      <c r="J1286" s="3">
        <v>7</v>
      </c>
      <c r="K1286" s="3"/>
      <c r="L1286" s="3"/>
      <c r="M1286" s="3">
        <v>10</v>
      </c>
      <c r="N1286" s="3">
        <v>10</v>
      </c>
      <c r="O1286" s="3"/>
      <c r="P1286" s="3" t="s">
        <v>1895</v>
      </c>
      <c r="Q1286" s="3">
        <f t="shared" si="19"/>
        <v>70.3</v>
      </c>
    </row>
    <row r="1287" spans="1:17" ht="12.75">
      <c r="A1287" s="3" t="s">
        <v>1896</v>
      </c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 t="s">
        <v>1897</v>
      </c>
      <c r="Q1287" s="3">
        <f t="shared" si="19"/>
        <v>0</v>
      </c>
    </row>
    <row r="1288" spans="1:17" ht="12.75">
      <c r="A1288" s="3" t="s">
        <v>1898</v>
      </c>
      <c r="B1288" s="3" t="s">
        <v>80</v>
      </c>
      <c r="C1288" s="3" t="s">
        <v>1097</v>
      </c>
      <c r="D1288" s="3">
        <v>4</v>
      </c>
      <c r="E1288" s="3"/>
      <c r="F1288" s="3"/>
      <c r="G1288" s="3">
        <v>3</v>
      </c>
      <c r="H1288" s="3"/>
      <c r="I1288" s="3">
        <v>3</v>
      </c>
      <c r="J1288" s="3"/>
      <c r="K1288" s="3"/>
      <c r="L1288" s="3"/>
      <c r="M1288" s="3"/>
      <c r="N1288" s="3"/>
      <c r="O1288" s="3"/>
      <c r="P1288" s="3" t="s">
        <v>1899</v>
      </c>
      <c r="Q1288" s="3">
        <f aca="true" t="shared" si="20" ref="Q1288:Q1351">SUM(D1288:O1288)</f>
        <v>10</v>
      </c>
    </row>
    <row r="1289" spans="1:17" ht="12.75">
      <c r="A1289" s="3" t="s">
        <v>1900</v>
      </c>
      <c r="B1289" s="3" t="s">
        <v>32</v>
      </c>
      <c r="C1289" s="3" t="s">
        <v>1875</v>
      </c>
      <c r="D1289" s="3">
        <v>5</v>
      </c>
      <c r="E1289" s="3">
        <v>8</v>
      </c>
      <c r="F1289" s="3">
        <v>9</v>
      </c>
      <c r="G1289" s="3">
        <v>10</v>
      </c>
      <c r="H1289" s="3">
        <v>8</v>
      </c>
      <c r="I1289" s="3">
        <v>10</v>
      </c>
      <c r="J1289" s="3">
        <v>7</v>
      </c>
      <c r="K1289" s="3"/>
      <c r="L1289" s="3"/>
      <c r="M1289" s="3">
        <v>10</v>
      </c>
      <c r="N1289" s="3">
        <v>10</v>
      </c>
      <c r="O1289" s="3"/>
      <c r="P1289" s="3" t="s">
        <v>1901</v>
      </c>
      <c r="Q1289" s="3">
        <f t="shared" si="20"/>
        <v>77</v>
      </c>
    </row>
    <row r="1290" spans="1:17" ht="12.75">
      <c r="A1290" s="3" t="s">
        <v>1902</v>
      </c>
      <c r="B1290" s="3" t="s">
        <v>32</v>
      </c>
      <c r="C1290" s="3" t="s">
        <v>1875</v>
      </c>
      <c r="D1290" s="3">
        <v>5.2</v>
      </c>
      <c r="E1290" s="3">
        <v>8</v>
      </c>
      <c r="F1290" s="3">
        <v>9</v>
      </c>
      <c r="G1290" s="3">
        <v>10</v>
      </c>
      <c r="H1290" s="3">
        <v>9</v>
      </c>
      <c r="I1290" s="3">
        <v>10</v>
      </c>
      <c r="J1290" s="3">
        <v>7</v>
      </c>
      <c r="K1290" s="3"/>
      <c r="L1290" s="3"/>
      <c r="M1290" s="3">
        <v>10</v>
      </c>
      <c r="N1290" s="3">
        <v>10</v>
      </c>
      <c r="O1290" s="3"/>
      <c r="P1290" s="3" t="s">
        <v>1897</v>
      </c>
      <c r="Q1290" s="3">
        <f t="shared" si="20"/>
        <v>78.2</v>
      </c>
    </row>
    <row r="1291" spans="1:17" ht="12.75">
      <c r="A1291" s="3" t="s">
        <v>1903</v>
      </c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 t="s">
        <v>1897</v>
      </c>
      <c r="Q1291" s="3">
        <f t="shared" si="20"/>
        <v>0</v>
      </c>
    </row>
    <row r="1292" spans="1:17" ht="12.75">
      <c r="A1292" s="3" t="s">
        <v>1904</v>
      </c>
      <c r="B1292" s="3" t="s">
        <v>80</v>
      </c>
      <c r="C1292" s="3" t="s">
        <v>35</v>
      </c>
      <c r="D1292" s="3"/>
      <c r="E1292" s="3"/>
      <c r="F1292" s="3"/>
      <c r="G1292" s="3">
        <v>3</v>
      </c>
      <c r="H1292" s="3"/>
      <c r="I1292" s="3">
        <v>3</v>
      </c>
      <c r="J1292" s="3"/>
      <c r="K1292" s="3">
        <v>1</v>
      </c>
      <c r="L1292" s="3"/>
      <c r="M1292" s="3"/>
      <c r="N1292" s="3"/>
      <c r="O1292" s="3"/>
      <c r="P1292" s="3" t="s">
        <v>1897</v>
      </c>
      <c r="Q1292" s="3">
        <f t="shared" si="20"/>
        <v>7</v>
      </c>
    </row>
    <row r="1293" spans="1:17" ht="12.75">
      <c r="A1293" s="3" t="s">
        <v>1905</v>
      </c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 t="s">
        <v>1897</v>
      </c>
      <c r="Q1293" s="3">
        <f t="shared" si="20"/>
        <v>0</v>
      </c>
    </row>
    <row r="1294" spans="1:17" ht="12.75">
      <c r="A1294" s="3" t="s">
        <v>1906</v>
      </c>
      <c r="B1294" s="3" t="s">
        <v>32</v>
      </c>
      <c r="C1294" s="3" t="s">
        <v>1797</v>
      </c>
      <c r="D1294" s="3">
        <v>4.9</v>
      </c>
      <c r="E1294" s="3">
        <v>7</v>
      </c>
      <c r="F1294" s="3">
        <v>9</v>
      </c>
      <c r="G1294" s="3">
        <v>9</v>
      </c>
      <c r="H1294" s="3">
        <v>7</v>
      </c>
      <c r="I1294" s="3">
        <v>8</v>
      </c>
      <c r="J1294" s="3">
        <v>7</v>
      </c>
      <c r="K1294" s="3"/>
      <c r="L1294" s="3"/>
      <c r="M1294" s="3">
        <v>10</v>
      </c>
      <c r="N1294" s="3">
        <v>10</v>
      </c>
      <c r="O1294" s="3"/>
      <c r="P1294" s="3" t="s">
        <v>1897</v>
      </c>
      <c r="Q1294" s="3">
        <f t="shared" si="20"/>
        <v>71.9</v>
      </c>
    </row>
    <row r="1295" spans="1:17" ht="12.75">
      <c r="A1295" s="3" t="s">
        <v>1907</v>
      </c>
      <c r="B1295" s="3" t="s">
        <v>32</v>
      </c>
      <c r="C1295" s="3" t="s">
        <v>1797</v>
      </c>
      <c r="D1295" s="3">
        <v>5</v>
      </c>
      <c r="E1295" s="3">
        <v>7</v>
      </c>
      <c r="F1295" s="3">
        <v>8</v>
      </c>
      <c r="G1295" s="3">
        <v>8</v>
      </c>
      <c r="H1295" s="3">
        <v>8</v>
      </c>
      <c r="I1295" s="3">
        <v>8</v>
      </c>
      <c r="J1295" s="3">
        <v>7</v>
      </c>
      <c r="K1295" s="3"/>
      <c r="L1295" s="3"/>
      <c r="M1295" s="3">
        <v>10</v>
      </c>
      <c r="N1295" s="3">
        <v>10</v>
      </c>
      <c r="O1295" s="3"/>
      <c r="P1295" s="3" t="s">
        <v>1897</v>
      </c>
      <c r="Q1295" s="3">
        <f t="shared" si="20"/>
        <v>71</v>
      </c>
    </row>
    <row r="1296" spans="1:17" ht="12.75">
      <c r="A1296" s="3" t="s">
        <v>1908</v>
      </c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 t="s">
        <v>1897</v>
      </c>
      <c r="Q1296" s="3">
        <f t="shared" si="20"/>
        <v>0</v>
      </c>
    </row>
    <row r="1297" spans="1:17" ht="12.75">
      <c r="A1297" s="3" t="s">
        <v>1909</v>
      </c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 t="s">
        <v>1897</v>
      </c>
      <c r="Q1297" s="3">
        <f t="shared" si="20"/>
        <v>0</v>
      </c>
    </row>
    <row r="1298" spans="1:17" ht="12.75">
      <c r="A1298" s="3" t="s">
        <v>1910</v>
      </c>
      <c r="B1298" s="3" t="s">
        <v>32</v>
      </c>
      <c r="C1298" s="3" t="s">
        <v>1875</v>
      </c>
      <c r="D1298" s="3">
        <v>4.8</v>
      </c>
      <c r="E1298" s="3">
        <v>8</v>
      </c>
      <c r="F1298" s="3">
        <v>8</v>
      </c>
      <c r="G1298" s="3">
        <v>8</v>
      </c>
      <c r="H1298" s="3">
        <v>8</v>
      </c>
      <c r="I1298" s="3">
        <v>8</v>
      </c>
      <c r="J1298" s="3">
        <v>7</v>
      </c>
      <c r="K1298" s="3" t="s">
        <v>4</v>
      </c>
      <c r="L1298" s="3"/>
      <c r="M1298" s="3">
        <v>10</v>
      </c>
      <c r="N1298" s="3">
        <v>9</v>
      </c>
      <c r="O1298" s="3"/>
      <c r="P1298" s="3" t="s">
        <v>1911</v>
      </c>
      <c r="Q1298" s="3">
        <f t="shared" si="20"/>
        <v>70.8</v>
      </c>
    </row>
    <row r="1299" spans="1:17" ht="12.75">
      <c r="A1299" s="3" t="s">
        <v>1912</v>
      </c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 t="s">
        <v>1897</v>
      </c>
      <c r="Q1299" s="3">
        <f t="shared" si="20"/>
        <v>0</v>
      </c>
    </row>
    <row r="1300" spans="1:17" ht="12.75">
      <c r="A1300" s="3" t="s">
        <v>1913</v>
      </c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 t="s">
        <v>1897</v>
      </c>
      <c r="Q1300" s="3">
        <f t="shared" si="20"/>
        <v>0</v>
      </c>
    </row>
    <row r="1301" spans="1:17" ht="12.75">
      <c r="A1301" s="3" t="s">
        <v>1914</v>
      </c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 t="s">
        <v>1897</v>
      </c>
      <c r="Q1301" s="3">
        <f t="shared" si="20"/>
        <v>0</v>
      </c>
    </row>
    <row r="1302" spans="1:17" ht="12.75">
      <c r="A1302" s="3" t="s">
        <v>1915</v>
      </c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 t="s">
        <v>1895</v>
      </c>
      <c r="Q1302" s="3">
        <f t="shared" si="20"/>
        <v>0</v>
      </c>
    </row>
    <row r="1303" spans="1:17" ht="12.75">
      <c r="A1303" s="3" t="s">
        <v>1916</v>
      </c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 t="s">
        <v>1897</v>
      </c>
      <c r="Q1303" s="3">
        <f t="shared" si="20"/>
        <v>0</v>
      </c>
    </row>
    <row r="1304" spans="1:17" ht="12.75">
      <c r="A1304" s="3" t="s">
        <v>1917</v>
      </c>
      <c r="B1304" s="3" t="s">
        <v>80</v>
      </c>
      <c r="C1304" s="3" t="s">
        <v>244</v>
      </c>
      <c r="D1304" s="3"/>
      <c r="E1304" s="3"/>
      <c r="F1304" s="3"/>
      <c r="G1304" s="3">
        <v>2</v>
      </c>
      <c r="H1304" s="3"/>
      <c r="I1304" s="3">
        <v>3</v>
      </c>
      <c r="J1304" s="3"/>
      <c r="K1304" s="3">
        <v>1</v>
      </c>
      <c r="L1304" s="3"/>
      <c r="M1304" s="3"/>
      <c r="N1304" s="3"/>
      <c r="O1304" s="3"/>
      <c r="P1304" s="3" t="s">
        <v>1918</v>
      </c>
      <c r="Q1304" s="3">
        <f t="shared" si="20"/>
        <v>6</v>
      </c>
    </row>
    <row r="1305" spans="1:17" ht="12.75">
      <c r="A1305" s="3" t="s">
        <v>1919</v>
      </c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 t="s">
        <v>1918</v>
      </c>
      <c r="Q1305" s="3">
        <f t="shared" si="20"/>
        <v>0</v>
      </c>
    </row>
    <row r="1306" spans="1:17" ht="12.75">
      <c r="A1306" s="3" t="s">
        <v>1920</v>
      </c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 t="s">
        <v>1918</v>
      </c>
      <c r="Q1306" s="3">
        <f t="shared" si="20"/>
        <v>0</v>
      </c>
    </row>
    <row r="1307" spans="1:17" ht="12.75">
      <c r="A1307" s="3" t="s">
        <v>1921</v>
      </c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 t="s">
        <v>1918</v>
      </c>
      <c r="Q1307" s="3">
        <f t="shared" si="20"/>
        <v>0</v>
      </c>
    </row>
    <row r="1308" spans="1:17" ht="12.75">
      <c r="A1308" s="3" t="s">
        <v>1922</v>
      </c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 t="s">
        <v>1918</v>
      </c>
      <c r="Q1308" s="3">
        <f t="shared" si="20"/>
        <v>0</v>
      </c>
    </row>
    <row r="1309" spans="1:17" ht="12.75">
      <c r="A1309" s="3" t="s">
        <v>1923</v>
      </c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 t="s">
        <v>1918</v>
      </c>
      <c r="Q1309" s="3">
        <f t="shared" si="20"/>
        <v>0</v>
      </c>
    </row>
    <row r="1310" spans="1:17" ht="12.75">
      <c r="A1310" s="3" t="s">
        <v>1924</v>
      </c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 t="s">
        <v>1918</v>
      </c>
      <c r="Q1310" s="3">
        <f t="shared" si="20"/>
        <v>0</v>
      </c>
    </row>
    <row r="1311" spans="1:17" ht="12.75">
      <c r="A1311" s="3" t="s">
        <v>1925</v>
      </c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 t="s">
        <v>1918</v>
      </c>
      <c r="Q1311" s="3">
        <f t="shared" si="20"/>
        <v>0</v>
      </c>
    </row>
    <row r="1312" spans="1:17" ht="12.75">
      <c r="A1312" s="3" t="s">
        <v>1926</v>
      </c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 t="s">
        <v>1918</v>
      </c>
      <c r="Q1312" s="3">
        <f t="shared" si="20"/>
        <v>0</v>
      </c>
    </row>
    <row r="1313" spans="1:17" ht="12.75">
      <c r="A1313" s="3" t="s">
        <v>1927</v>
      </c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 t="s">
        <v>1918</v>
      </c>
      <c r="Q1313" s="3">
        <f t="shared" si="20"/>
        <v>0</v>
      </c>
    </row>
    <row r="1314" spans="1:17" ht="12.75">
      <c r="A1314" s="3" t="s">
        <v>1928</v>
      </c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 t="s">
        <v>1918</v>
      </c>
      <c r="Q1314" s="3">
        <f t="shared" si="20"/>
        <v>0</v>
      </c>
    </row>
    <row r="1315" spans="1:17" ht="12.75">
      <c r="A1315" s="3" t="s">
        <v>1929</v>
      </c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 t="s">
        <v>1918</v>
      </c>
      <c r="Q1315" s="3">
        <f t="shared" si="20"/>
        <v>0</v>
      </c>
    </row>
    <row r="1316" spans="1:17" ht="12.75">
      <c r="A1316" s="3" t="s">
        <v>1930</v>
      </c>
      <c r="B1316" s="3" t="s">
        <v>32</v>
      </c>
      <c r="C1316" s="3"/>
      <c r="D1316" s="3">
        <v>3.9</v>
      </c>
      <c r="E1316" s="3">
        <v>7</v>
      </c>
      <c r="F1316" s="3">
        <v>8</v>
      </c>
      <c r="G1316" s="3"/>
      <c r="H1316" s="3">
        <v>7</v>
      </c>
      <c r="I1316" s="3">
        <v>8</v>
      </c>
      <c r="J1316" s="3">
        <v>7</v>
      </c>
      <c r="K1316" s="3"/>
      <c r="L1316" s="3"/>
      <c r="M1316" s="3">
        <v>10</v>
      </c>
      <c r="N1316" s="3">
        <v>10</v>
      </c>
      <c r="O1316" s="3"/>
      <c r="P1316" s="3" t="s">
        <v>1918</v>
      </c>
      <c r="Q1316" s="3">
        <f t="shared" si="20"/>
        <v>60.9</v>
      </c>
    </row>
    <row r="1317" spans="1:17" ht="12.75">
      <c r="A1317" s="3" t="s">
        <v>1931</v>
      </c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 t="s">
        <v>1918</v>
      </c>
      <c r="Q1317" s="3">
        <f t="shared" si="20"/>
        <v>0</v>
      </c>
    </row>
    <row r="1318" spans="1:17" ht="12.75">
      <c r="A1318" s="3" t="s">
        <v>1932</v>
      </c>
      <c r="B1318" s="3" t="s">
        <v>484</v>
      </c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 t="s">
        <v>1918</v>
      </c>
      <c r="Q1318" s="3">
        <f t="shared" si="20"/>
        <v>0</v>
      </c>
    </row>
    <row r="1319" spans="1:17" ht="12.75">
      <c r="A1319" s="3" t="s">
        <v>1933</v>
      </c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 t="s">
        <v>1918</v>
      </c>
      <c r="Q1319" s="3">
        <f t="shared" si="20"/>
        <v>0</v>
      </c>
    </row>
    <row r="1320" spans="1:17" ht="12.75">
      <c r="A1320" s="3" t="s">
        <v>1934</v>
      </c>
      <c r="B1320" s="3" t="s">
        <v>484</v>
      </c>
      <c r="C1320" s="3"/>
      <c r="D1320" s="3"/>
      <c r="E1320" s="3"/>
      <c r="F1320" s="3"/>
      <c r="G1320" s="3">
        <v>1</v>
      </c>
      <c r="H1320" s="3"/>
      <c r="I1320" s="3">
        <v>2</v>
      </c>
      <c r="J1320" s="3"/>
      <c r="K1320" s="3"/>
      <c r="L1320" s="3"/>
      <c r="M1320" s="3"/>
      <c r="N1320" s="3"/>
      <c r="O1320" s="3"/>
      <c r="P1320" s="3" t="s">
        <v>1918</v>
      </c>
      <c r="Q1320" s="3">
        <f t="shared" si="20"/>
        <v>3</v>
      </c>
    </row>
    <row r="1321" spans="1:17" ht="12.75">
      <c r="A1321" s="3" t="s">
        <v>1935</v>
      </c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 t="s">
        <v>1918</v>
      </c>
      <c r="Q1321" s="3">
        <f t="shared" si="20"/>
        <v>0</v>
      </c>
    </row>
    <row r="1322" spans="1:17" ht="12.75">
      <c r="A1322" s="3" t="s">
        <v>1936</v>
      </c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 t="s">
        <v>1382</v>
      </c>
      <c r="Q1322" s="3">
        <f t="shared" si="20"/>
        <v>0</v>
      </c>
    </row>
    <row r="1323" spans="1:17" ht="12.75">
      <c r="A1323" s="3" t="s">
        <v>1937</v>
      </c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 t="s">
        <v>1382</v>
      </c>
      <c r="Q1323" s="3">
        <f t="shared" si="20"/>
        <v>0</v>
      </c>
    </row>
    <row r="1324" spans="1:17" ht="12.75">
      <c r="A1324" s="3" t="s">
        <v>1938</v>
      </c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 t="s">
        <v>1382</v>
      </c>
      <c r="Q1324" s="3">
        <f t="shared" si="20"/>
        <v>0</v>
      </c>
    </row>
    <row r="1325" spans="1:17" ht="12.75">
      <c r="A1325" s="3" t="s">
        <v>1939</v>
      </c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 t="s">
        <v>1940</v>
      </c>
      <c r="Q1325" s="3">
        <f t="shared" si="20"/>
        <v>0</v>
      </c>
    </row>
    <row r="1326" spans="1:17" ht="12.75">
      <c r="A1326" s="3" t="s">
        <v>1941</v>
      </c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 t="s">
        <v>1940</v>
      </c>
      <c r="Q1326" s="3">
        <f t="shared" si="20"/>
        <v>0</v>
      </c>
    </row>
    <row r="1327" spans="1:17" ht="12.75">
      <c r="A1327" s="3" t="s">
        <v>1942</v>
      </c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 t="s">
        <v>1940</v>
      </c>
      <c r="Q1327" s="3">
        <f t="shared" si="20"/>
        <v>0</v>
      </c>
    </row>
    <row r="1328" spans="1:17" ht="12.75">
      <c r="A1328" s="3" t="s">
        <v>1943</v>
      </c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 t="s">
        <v>1940</v>
      </c>
      <c r="Q1328" s="3">
        <f t="shared" si="20"/>
        <v>0</v>
      </c>
    </row>
    <row r="1329" spans="1:17" ht="12.75">
      <c r="A1329" s="3" t="s">
        <v>1944</v>
      </c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 t="s">
        <v>1940</v>
      </c>
      <c r="Q1329" s="3">
        <f t="shared" si="20"/>
        <v>0</v>
      </c>
    </row>
    <row r="1330" spans="1:17" ht="12.75">
      <c r="A1330" s="3" t="s">
        <v>1945</v>
      </c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 t="s">
        <v>1940</v>
      </c>
      <c r="Q1330" s="3">
        <f t="shared" si="20"/>
        <v>0</v>
      </c>
    </row>
    <row r="1331" spans="1:17" ht="12.75">
      <c r="A1331" s="3" t="s">
        <v>1946</v>
      </c>
      <c r="B1331" s="3" t="s">
        <v>80</v>
      </c>
      <c r="C1331" s="3" t="s">
        <v>1115</v>
      </c>
      <c r="D1331" s="3" t="s">
        <v>1947</v>
      </c>
      <c r="E1331" s="3"/>
      <c r="F1331" s="3">
        <v>3</v>
      </c>
      <c r="G1331" s="3"/>
      <c r="H1331" s="3"/>
      <c r="I1331" s="3"/>
      <c r="J1331" s="3"/>
      <c r="K1331" s="3"/>
      <c r="L1331" s="3"/>
      <c r="M1331" s="3"/>
      <c r="N1331" s="3"/>
      <c r="O1331" s="3"/>
      <c r="P1331" s="7" t="s">
        <v>1948</v>
      </c>
      <c r="Q1331" s="3">
        <f t="shared" si="20"/>
        <v>3</v>
      </c>
    </row>
    <row r="1332" spans="1:17" ht="12.75">
      <c r="A1332" s="3" t="s">
        <v>1949</v>
      </c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 t="s">
        <v>1940</v>
      </c>
      <c r="Q1332" s="3">
        <f t="shared" si="20"/>
        <v>0</v>
      </c>
    </row>
    <row r="1333" spans="1:17" ht="12.75">
      <c r="A1333" s="3" t="s">
        <v>1950</v>
      </c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 t="s">
        <v>1940</v>
      </c>
      <c r="Q1333" s="3">
        <f t="shared" si="20"/>
        <v>0</v>
      </c>
    </row>
    <row r="1334" spans="1:17" ht="12.75">
      <c r="A1334" s="3" t="s">
        <v>1951</v>
      </c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 t="s">
        <v>1940</v>
      </c>
      <c r="Q1334" s="3">
        <f t="shared" si="20"/>
        <v>0</v>
      </c>
    </row>
    <row r="1335" spans="1:17" ht="12.75">
      <c r="A1335" s="3" t="s">
        <v>1952</v>
      </c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 t="s">
        <v>1940</v>
      </c>
      <c r="Q1335" s="3">
        <f t="shared" si="20"/>
        <v>0</v>
      </c>
    </row>
    <row r="1336" spans="1:17" ht="12.75">
      <c r="A1336" s="3" t="s">
        <v>1953</v>
      </c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 t="s">
        <v>1940</v>
      </c>
      <c r="Q1336" s="3">
        <f t="shared" si="20"/>
        <v>0</v>
      </c>
    </row>
    <row r="1337" spans="1:17" ht="12.75">
      <c r="A1337" s="3" t="s">
        <v>1954</v>
      </c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 t="s">
        <v>1940</v>
      </c>
      <c r="Q1337" s="3">
        <f t="shared" si="20"/>
        <v>0</v>
      </c>
    </row>
    <row r="1338" spans="1:17" ht="12.75">
      <c r="A1338" s="3" t="s">
        <v>1955</v>
      </c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 t="s">
        <v>1940</v>
      </c>
      <c r="Q1338" s="3">
        <f t="shared" si="20"/>
        <v>0</v>
      </c>
    </row>
    <row r="1339" spans="1:17" ht="12.75">
      <c r="A1339" s="3" t="s">
        <v>1956</v>
      </c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 t="s">
        <v>1940</v>
      </c>
      <c r="Q1339" s="3">
        <f t="shared" si="20"/>
        <v>0</v>
      </c>
    </row>
    <row r="1340" spans="1:17" ht="12.75">
      <c r="A1340" s="3" t="s">
        <v>1957</v>
      </c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 t="s">
        <v>1940</v>
      </c>
      <c r="Q1340" s="3">
        <f t="shared" si="20"/>
        <v>0</v>
      </c>
    </row>
    <row r="1341" spans="1:17" ht="12.75">
      <c r="A1341" s="3" t="s">
        <v>1958</v>
      </c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 t="s">
        <v>1940</v>
      </c>
      <c r="Q1341" s="3">
        <f t="shared" si="20"/>
        <v>0</v>
      </c>
    </row>
    <row r="1342" spans="1:17" ht="12.75">
      <c r="A1342" s="3" t="s">
        <v>1959</v>
      </c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 t="s">
        <v>1960</v>
      </c>
      <c r="Q1342" s="3">
        <f t="shared" si="20"/>
        <v>0</v>
      </c>
    </row>
    <row r="1343" spans="1:17" ht="12.75">
      <c r="A1343" s="3" t="s">
        <v>1961</v>
      </c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 t="s">
        <v>1962</v>
      </c>
      <c r="Q1343" s="3">
        <f t="shared" si="20"/>
        <v>0</v>
      </c>
    </row>
    <row r="1344" spans="1:17" ht="12.75">
      <c r="A1344" s="3" t="s">
        <v>1963</v>
      </c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 t="s">
        <v>1962</v>
      </c>
      <c r="Q1344" s="3">
        <f t="shared" si="20"/>
        <v>0</v>
      </c>
    </row>
    <row r="1345" spans="1:17" ht="12.75">
      <c r="A1345" s="3" t="s">
        <v>1964</v>
      </c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 t="s">
        <v>1962</v>
      </c>
      <c r="Q1345" s="3">
        <f t="shared" si="20"/>
        <v>0</v>
      </c>
    </row>
    <row r="1346" spans="1:17" ht="12.75">
      <c r="A1346" s="3" t="s">
        <v>1965</v>
      </c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 t="s">
        <v>1962</v>
      </c>
      <c r="Q1346" s="3">
        <f t="shared" si="20"/>
        <v>0</v>
      </c>
    </row>
    <row r="1347" spans="1:17" ht="12.75">
      <c r="A1347" s="3" t="s">
        <v>1966</v>
      </c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 t="s">
        <v>1962</v>
      </c>
      <c r="Q1347" s="3">
        <f t="shared" si="20"/>
        <v>0</v>
      </c>
    </row>
    <row r="1348" spans="1:17" ht="12.75">
      <c r="A1348" s="3" t="s">
        <v>1967</v>
      </c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 t="s">
        <v>1962</v>
      </c>
      <c r="Q1348" s="3">
        <f t="shared" si="20"/>
        <v>0</v>
      </c>
    </row>
    <row r="1349" spans="1:17" ht="12.75">
      <c r="A1349" s="3" t="s">
        <v>1968</v>
      </c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 t="s">
        <v>1962</v>
      </c>
      <c r="Q1349" s="3">
        <f t="shared" si="20"/>
        <v>0</v>
      </c>
    </row>
    <row r="1350" spans="1:17" ht="12.75">
      <c r="A1350" s="3" t="s">
        <v>1969</v>
      </c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 t="s">
        <v>1962</v>
      </c>
      <c r="Q1350" s="3">
        <f t="shared" si="20"/>
        <v>0</v>
      </c>
    </row>
    <row r="1351" spans="1:17" ht="12.75">
      <c r="A1351" s="3" t="s">
        <v>1970</v>
      </c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 t="s">
        <v>1962</v>
      </c>
      <c r="Q1351" s="3">
        <f t="shared" si="20"/>
        <v>0</v>
      </c>
    </row>
    <row r="1352" spans="1:17" ht="12.75">
      <c r="A1352" s="3" t="s">
        <v>1971</v>
      </c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 t="s">
        <v>1962</v>
      </c>
      <c r="Q1352" s="3">
        <f aca="true" t="shared" si="21" ref="Q1352:Q1415">SUM(D1352:O1352)</f>
        <v>0</v>
      </c>
    </row>
    <row r="1353" spans="1:17" ht="12.75">
      <c r="A1353" s="3" t="s">
        <v>1972</v>
      </c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 t="s">
        <v>1962</v>
      </c>
      <c r="Q1353" s="3">
        <f t="shared" si="21"/>
        <v>0</v>
      </c>
    </row>
    <row r="1354" spans="1:17" ht="12.75">
      <c r="A1354" s="3" t="s">
        <v>1973</v>
      </c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 t="s">
        <v>1962</v>
      </c>
      <c r="Q1354" s="3">
        <f t="shared" si="21"/>
        <v>0</v>
      </c>
    </row>
    <row r="1355" spans="1:17" ht="12.75">
      <c r="A1355" s="3" t="s">
        <v>1974</v>
      </c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 t="s">
        <v>1962</v>
      </c>
      <c r="Q1355" s="3">
        <f t="shared" si="21"/>
        <v>0</v>
      </c>
    </row>
    <row r="1356" spans="1:17" ht="12.75">
      <c r="A1356" s="3" t="s">
        <v>1975</v>
      </c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 t="s">
        <v>1962</v>
      </c>
      <c r="Q1356" s="3">
        <f t="shared" si="21"/>
        <v>0</v>
      </c>
    </row>
    <row r="1357" spans="1:17" ht="12.75">
      <c r="A1357" s="3" t="s">
        <v>1976</v>
      </c>
      <c r="B1357" s="3"/>
      <c r="C1357" s="3"/>
      <c r="D1357" s="3" t="s">
        <v>1977</v>
      </c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 t="s">
        <v>1962</v>
      </c>
      <c r="Q1357" s="3">
        <f t="shared" si="21"/>
        <v>0</v>
      </c>
    </row>
    <row r="1358" spans="1:17" ht="12.75">
      <c r="A1358" s="3" t="s">
        <v>1978</v>
      </c>
      <c r="B1358" s="3"/>
      <c r="C1358" s="3"/>
      <c r="D1358" s="3" t="s">
        <v>1979</v>
      </c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 t="s">
        <v>1980</v>
      </c>
      <c r="Q1358" s="3">
        <f t="shared" si="21"/>
        <v>0</v>
      </c>
    </row>
    <row r="1359" spans="1:17" ht="12.75">
      <c r="A1359" s="3" t="s">
        <v>1981</v>
      </c>
      <c r="B1359" s="3" t="s">
        <v>319</v>
      </c>
      <c r="C1359" s="3" t="s">
        <v>35</v>
      </c>
      <c r="D1359" s="3"/>
      <c r="E1359" s="3"/>
      <c r="F1359" s="3"/>
      <c r="G1359" s="3">
        <v>3</v>
      </c>
      <c r="H1359" s="3"/>
      <c r="I1359" s="3">
        <v>3</v>
      </c>
      <c r="J1359" s="3"/>
      <c r="K1359" s="3"/>
      <c r="L1359" s="3"/>
      <c r="M1359" s="3"/>
      <c r="N1359" s="3"/>
      <c r="O1359" s="3">
        <v>1</v>
      </c>
      <c r="P1359" s="3" t="s">
        <v>1962</v>
      </c>
      <c r="Q1359" s="3">
        <f t="shared" si="21"/>
        <v>7</v>
      </c>
    </row>
    <row r="1360" spans="1:17" ht="12.75">
      <c r="A1360" s="3" t="s">
        <v>1982</v>
      </c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 t="s">
        <v>1983</v>
      </c>
      <c r="Q1360" s="3">
        <f t="shared" si="21"/>
        <v>0</v>
      </c>
    </row>
    <row r="1361" spans="1:17" ht="12.75">
      <c r="A1361" s="3" t="s">
        <v>1984</v>
      </c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 t="s">
        <v>1983</v>
      </c>
      <c r="Q1361" s="3">
        <f t="shared" si="21"/>
        <v>0</v>
      </c>
    </row>
    <row r="1362" spans="1:17" ht="12.75">
      <c r="A1362" s="3" t="s">
        <v>1985</v>
      </c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 t="s">
        <v>1983</v>
      </c>
      <c r="Q1362" s="3">
        <f t="shared" si="21"/>
        <v>0</v>
      </c>
    </row>
    <row r="1363" spans="1:17" ht="12.75">
      <c r="A1363" s="3" t="s">
        <v>1986</v>
      </c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 t="s">
        <v>1983</v>
      </c>
      <c r="Q1363" s="3">
        <f t="shared" si="21"/>
        <v>0</v>
      </c>
    </row>
    <row r="1364" spans="1:17" ht="12.75">
      <c r="A1364" s="3" t="s">
        <v>1987</v>
      </c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 t="s">
        <v>1983</v>
      </c>
      <c r="Q1364" s="3">
        <f t="shared" si="21"/>
        <v>0</v>
      </c>
    </row>
    <row r="1365" spans="1:17" ht="12.75">
      <c r="A1365" s="3" t="s">
        <v>1988</v>
      </c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 t="s">
        <v>1983</v>
      </c>
      <c r="Q1365" s="3">
        <f t="shared" si="21"/>
        <v>0</v>
      </c>
    </row>
    <row r="1366" spans="1:17" ht="12.75">
      <c r="A1366" s="3" t="s">
        <v>1989</v>
      </c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 t="s">
        <v>1983</v>
      </c>
      <c r="Q1366" s="3">
        <f t="shared" si="21"/>
        <v>0</v>
      </c>
    </row>
    <row r="1367" spans="1:17" ht="12.75">
      <c r="A1367" s="3" t="s">
        <v>1990</v>
      </c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 t="s">
        <v>1983</v>
      </c>
      <c r="Q1367" s="3">
        <f t="shared" si="21"/>
        <v>0</v>
      </c>
    </row>
    <row r="1368" spans="1:17" ht="12.75">
      <c r="A1368" s="3" t="s">
        <v>1991</v>
      </c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 t="s">
        <v>1983</v>
      </c>
      <c r="Q1368" s="3">
        <f t="shared" si="21"/>
        <v>0</v>
      </c>
    </row>
    <row r="1369" spans="1:17" ht="12.75">
      <c r="A1369" s="3" t="s">
        <v>1992</v>
      </c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 t="s">
        <v>1993</v>
      </c>
      <c r="Q1369" s="3">
        <f t="shared" si="21"/>
        <v>0</v>
      </c>
    </row>
    <row r="1370" spans="1:17" ht="12.75">
      <c r="A1370" s="3" t="s">
        <v>1994</v>
      </c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 t="s">
        <v>1995</v>
      </c>
      <c r="Q1370" s="3">
        <f t="shared" si="21"/>
        <v>0</v>
      </c>
    </row>
    <row r="1371" spans="1:17" ht="12.75">
      <c r="A1371" s="3" t="s">
        <v>1996</v>
      </c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 t="s">
        <v>1995</v>
      </c>
      <c r="Q1371" s="3">
        <f t="shared" si="21"/>
        <v>0</v>
      </c>
    </row>
    <row r="1372" spans="1:17" ht="12.75">
      <c r="A1372" s="3" t="s">
        <v>1997</v>
      </c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 t="s">
        <v>1995</v>
      </c>
      <c r="Q1372" s="3">
        <f t="shared" si="21"/>
        <v>0</v>
      </c>
    </row>
    <row r="1373" spans="1:17" ht="12.75">
      <c r="A1373" s="3" t="s">
        <v>1998</v>
      </c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 t="s">
        <v>1995</v>
      </c>
      <c r="Q1373" s="3">
        <f t="shared" si="21"/>
        <v>0</v>
      </c>
    </row>
    <row r="1374" spans="1:17" ht="12.75">
      <c r="A1374" s="3" t="s">
        <v>1999</v>
      </c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 t="s">
        <v>1995</v>
      </c>
      <c r="Q1374" s="3">
        <f t="shared" si="21"/>
        <v>0</v>
      </c>
    </row>
    <row r="1375" spans="1:17" ht="12.75">
      <c r="A1375" s="3" t="s">
        <v>2000</v>
      </c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 t="s">
        <v>1995</v>
      </c>
      <c r="Q1375" s="3">
        <f t="shared" si="21"/>
        <v>0</v>
      </c>
    </row>
    <row r="1376" spans="1:17" ht="12.75">
      <c r="A1376" s="3" t="s">
        <v>2001</v>
      </c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 t="s">
        <v>1995</v>
      </c>
      <c r="Q1376" s="3">
        <f t="shared" si="21"/>
        <v>0</v>
      </c>
    </row>
    <row r="1377" spans="1:17" ht="12.75">
      <c r="A1377" s="3" t="s">
        <v>2002</v>
      </c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 t="s">
        <v>1995</v>
      </c>
      <c r="Q1377" s="3">
        <f t="shared" si="21"/>
        <v>0</v>
      </c>
    </row>
    <row r="1378" spans="1:17" ht="12.75">
      <c r="A1378" s="3" t="s">
        <v>2003</v>
      </c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 t="s">
        <v>1995</v>
      </c>
      <c r="Q1378" s="3">
        <f t="shared" si="21"/>
        <v>0</v>
      </c>
    </row>
    <row r="1379" spans="1:17" ht="12.75">
      <c r="A1379" s="3" t="s">
        <v>2004</v>
      </c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 t="s">
        <v>2005</v>
      </c>
      <c r="Q1379" s="3">
        <f t="shared" si="21"/>
        <v>0</v>
      </c>
    </row>
    <row r="1380" spans="1:17" ht="12.75">
      <c r="A1380" s="3" t="s">
        <v>2006</v>
      </c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 t="s">
        <v>2005</v>
      </c>
      <c r="Q1380" s="3">
        <f t="shared" si="21"/>
        <v>0</v>
      </c>
    </row>
    <row r="1381" spans="1:17" ht="12.75">
      <c r="A1381" s="3" t="s">
        <v>2007</v>
      </c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 t="s">
        <v>2008</v>
      </c>
      <c r="Q1381" s="3">
        <f t="shared" si="21"/>
        <v>0</v>
      </c>
    </row>
    <row r="1382" spans="1:17" ht="12.75">
      <c r="A1382" s="3" t="s">
        <v>2009</v>
      </c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7" t="s">
        <v>2010</v>
      </c>
      <c r="Q1382" s="3">
        <f t="shared" si="21"/>
        <v>0</v>
      </c>
    </row>
    <row r="1383" spans="1:17" ht="12.75">
      <c r="A1383" s="3" t="s">
        <v>2011</v>
      </c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 t="s">
        <v>2012</v>
      </c>
      <c r="Q1383" s="3">
        <f t="shared" si="21"/>
        <v>0</v>
      </c>
    </row>
    <row r="1384" spans="1:17" ht="12.75">
      <c r="A1384" s="3" t="s">
        <v>2013</v>
      </c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>
        <f t="shared" si="21"/>
        <v>0</v>
      </c>
    </row>
    <row r="1385" spans="1:17" ht="12.75">
      <c r="A1385" s="3" t="s">
        <v>2014</v>
      </c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 t="s">
        <v>2015</v>
      </c>
      <c r="Q1385" s="3">
        <f t="shared" si="21"/>
        <v>0</v>
      </c>
    </row>
    <row r="1386" spans="1:17" ht="12.75">
      <c r="A1386" s="3" t="s">
        <v>2016</v>
      </c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 t="s">
        <v>2015</v>
      </c>
      <c r="Q1386" s="3">
        <f t="shared" si="21"/>
        <v>0</v>
      </c>
    </row>
    <row r="1387" spans="1:17" ht="12.75">
      <c r="A1387" s="3" t="s">
        <v>2017</v>
      </c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 t="s">
        <v>2018</v>
      </c>
      <c r="Q1387" s="3">
        <f t="shared" si="21"/>
        <v>0</v>
      </c>
    </row>
    <row r="1388" spans="1:17" ht="12.75">
      <c r="A1388" s="3" t="s">
        <v>2019</v>
      </c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 t="s">
        <v>2018</v>
      </c>
      <c r="Q1388" s="3">
        <f t="shared" si="21"/>
        <v>0</v>
      </c>
    </row>
    <row r="1389" spans="1:17" ht="12.75">
      <c r="A1389" s="3" t="s">
        <v>2020</v>
      </c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 t="s">
        <v>2018</v>
      </c>
      <c r="Q1389" s="3">
        <f t="shared" si="21"/>
        <v>0</v>
      </c>
    </row>
    <row r="1390" spans="1:17" ht="12.75">
      <c r="A1390" s="3" t="s">
        <v>2021</v>
      </c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 t="s">
        <v>2018</v>
      </c>
      <c r="Q1390" s="3">
        <f t="shared" si="21"/>
        <v>0</v>
      </c>
    </row>
    <row r="1391" spans="1:17" ht="12.75">
      <c r="A1391" s="3" t="s">
        <v>2022</v>
      </c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 t="s">
        <v>2023</v>
      </c>
      <c r="Q1391" s="3">
        <f t="shared" si="21"/>
        <v>0</v>
      </c>
    </row>
    <row r="1392" spans="1:17" ht="12.75">
      <c r="A1392" s="3" t="s">
        <v>2024</v>
      </c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 t="s">
        <v>2023</v>
      </c>
      <c r="Q1392" s="3">
        <f t="shared" si="21"/>
        <v>0</v>
      </c>
    </row>
    <row r="1393" spans="1:17" ht="12.75">
      <c r="A1393" s="3" t="s">
        <v>2025</v>
      </c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 t="s">
        <v>2026</v>
      </c>
      <c r="Q1393" s="3">
        <f t="shared" si="21"/>
        <v>0</v>
      </c>
    </row>
    <row r="1394" spans="1:17" ht="12.75">
      <c r="A1394" s="3" t="s">
        <v>2027</v>
      </c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 t="s">
        <v>2023</v>
      </c>
      <c r="Q1394" s="3">
        <f t="shared" si="21"/>
        <v>0</v>
      </c>
    </row>
    <row r="1395" spans="1:17" ht="12.75">
      <c r="A1395" s="3" t="s">
        <v>2028</v>
      </c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 t="s">
        <v>2023</v>
      </c>
      <c r="Q1395" s="3">
        <f t="shared" si="21"/>
        <v>0</v>
      </c>
    </row>
    <row r="1396" spans="1:17" ht="12.75">
      <c r="A1396" s="3" t="s">
        <v>2029</v>
      </c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 t="s">
        <v>2023</v>
      </c>
      <c r="Q1396" s="3">
        <f t="shared" si="21"/>
        <v>0</v>
      </c>
    </row>
    <row r="1397" spans="1:17" ht="12.75">
      <c r="A1397" s="3" t="s">
        <v>2030</v>
      </c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 t="s">
        <v>2031</v>
      </c>
      <c r="Q1397" s="3">
        <f t="shared" si="21"/>
        <v>0</v>
      </c>
    </row>
    <row r="1398" spans="1:17" ht="12.75">
      <c r="A1398" s="3" t="s">
        <v>2032</v>
      </c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 t="s">
        <v>2015</v>
      </c>
      <c r="Q1398" s="3">
        <f t="shared" si="21"/>
        <v>0</v>
      </c>
    </row>
    <row r="1399" spans="1:17" ht="12.75">
      <c r="A1399" s="3" t="s">
        <v>2033</v>
      </c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 t="s">
        <v>2031</v>
      </c>
      <c r="Q1399" s="3">
        <f t="shared" si="21"/>
        <v>0</v>
      </c>
    </row>
    <row r="1400" spans="1:17" ht="12.75">
      <c r="A1400" s="3" t="s">
        <v>2034</v>
      </c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 t="s">
        <v>2035</v>
      </c>
      <c r="Q1400" s="3">
        <f t="shared" si="21"/>
        <v>0</v>
      </c>
    </row>
    <row r="1401" spans="1:17" ht="12.75">
      <c r="A1401" s="3" t="s">
        <v>2036</v>
      </c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 t="s">
        <v>2035</v>
      </c>
      <c r="Q1401" s="3">
        <f t="shared" si="21"/>
        <v>0</v>
      </c>
    </row>
    <row r="1402" spans="1:17" ht="12.75">
      <c r="A1402" s="3" t="s">
        <v>2037</v>
      </c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 t="s">
        <v>2035</v>
      </c>
      <c r="Q1402" s="3">
        <f t="shared" si="21"/>
        <v>0</v>
      </c>
    </row>
    <row r="1403" spans="1:17" ht="12.75">
      <c r="A1403" s="3" t="s">
        <v>2038</v>
      </c>
      <c r="B1403" s="3" t="s">
        <v>80</v>
      </c>
      <c r="C1403" s="7" t="s">
        <v>72</v>
      </c>
      <c r="D1403" s="3"/>
      <c r="E1403" s="3"/>
      <c r="F1403" s="3">
        <v>5</v>
      </c>
      <c r="G1403" s="3">
        <v>5</v>
      </c>
      <c r="H1403" s="3">
        <v>3</v>
      </c>
      <c r="I1403" s="3">
        <v>7</v>
      </c>
      <c r="J1403" s="3">
        <v>6</v>
      </c>
      <c r="K1403" s="3"/>
      <c r="L1403" s="3"/>
      <c r="M1403" s="3"/>
      <c r="N1403" s="3"/>
      <c r="O1403" s="3">
        <v>7</v>
      </c>
      <c r="P1403" s="3" t="s">
        <v>2039</v>
      </c>
      <c r="Q1403" s="3">
        <f t="shared" si="21"/>
        <v>33</v>
      </c>
    </row>
    <row r="1404" spans="1:17" ht="12.75">
      <c r="A1404" s="3" t="s">
        <v>2040</v>
      </c>
      <c r="B1404" s="3"/>
      <c r="C1404" s="3"/>
      <c r="D1404" s="3" t="s">
        <v>2041</v>
      </c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 t="s">
        <v>2039</v>
      </c>
      <c r="Q1404" s="3">
        <f t="shared" si="21"/>
        <v>0</v>
      </c>
    </row>
    <row r="1405" spans="1:17" ht="12.75">
      <c r="A1405" s="3" t="s">
        <v>2042</v>
      </c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 t="s">
        <v>2043</v>
      </c>
      <c r="Q1405" s="3">
        <f t="shared" si="21"/>
        <v>0</v>
      </c>
    </row>
    <row r="1406" spans="1:17" ht="12.75">
      <c r="A1406" s="3" t="s">
        <v>2044</v>
      </c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 t="s">
        <v>2039</v>
      </c>
      <c r="Q1406" s="3">
        <f t="shared" si="21"/>
        <v>0</v>
      </c>
    </row>
    <row r="1407" spans="1:17" ht="12.75">
      <c r="A1407" s="3" t="s">
        <v>2045</v>
      </c>
      <c r="B1407" s="3" t="s">
        <v>32</v>
      </c>
      <c r="C1407" s="7" t="s">
        <v>83</v>
      </c>
      <c r="D1407" s="3">
        <v>3</v>
      </c>
      <c r="E1407" s="3">
        <v>10</v>
      </c>
      <c r="F1407" s="3">
        <v>9</v>
      </c>
      <c r="G1407" s="3">
        <v>9</v>
      </c>
      <c r="H1407" s="3">
        <v>9</v>
      </c>
      <c r="I1407" s="3">
        <v>8</v>
      </c>
      <c r="J1407" s="3">
        <v>5</v>
      </c>
      <c r="K1407" s="3"/>
      <c r="L1407" s="3"/>
      <c r="M1407" s="3">
        <v>10</v>
      </c>
      <c r="N1407" s="3">
        <v>9</v>
      </c>
      <c r="O1407" s="3"/>
      <c r="P1407" s="3" t="s">
        <v>2039</v>
      </c>
      <c r="Q1407" s="3">
        <f t="shared" si="21"/>
        <v>72</v>
      </c>
    </row>
    <row r="1408" spans="1:17" ht="12.75">
      <c r="A1408" s="3" t="s">
        <v>2046</v>
      </c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 t="s">
        <v>2039</v>
      </c>
      <c r="Q1408" s="3">
        <f t="shared" si="21"/>
        <v>0</v>
      </c>
    </row>
    <row r="1409" spans="1:17" ht="12.75">
      <c r="A1409" s="3" t="s">
        <v>2047</v>
      </c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 t="s">
        <v>2039</v>
      </c>
      <c r="Q1409" s="3">
        <f t="shared" si="21"/>
        <v>0</v>
      </c>
    </row>
    <row r="1410" spans="1:17" ht="12.75">
      <c r="A1410" s="3" t="s">
        <v>2048</v>
      </c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7" t="s">
        <v>2049</v>
      </c>
      <c r="Q1410" s="3">
        <f t="shared" si="21"/>
        <v>0</v>
      </c>
    </row>
    <row r="1411" spans="1:17" ht="12.75">
      <c r="A1411" s="3" t="s">
        <v>2050</v>
      </c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 t="s">
        <v>2039</v>
      </c>
      <c r="Q1411" s="3">
        <f t="shared" si="21"/>
        <v>0</v>
      </c>
    </row>
    <row r="1412" spans="1:17" ht="12.75">
      <c r="A1412" s="3" t="s">
        <v>2051</v>
      </c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 t="s">
        <v>2039</v>
      </c>
      <c r="Q1412" s="3">
        <f t="shared" si="21"/>
        <v>0</v>
      </c>
    </row>
    <row r="1413" spans="1:17" ht="12.75">
      <c r="A1413" s="3" t="s">
        <v>2052</v>
      </c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 t="s">
        <v>2039</v>
      </c>
      <c r="Q1413" s="3">
        <f t="shared" si="21"/>
        <v>0</v>
      </c>
    </row>
    <row r="1414" spans="1:17" ht="12.75">
      <c r="A1414" s="3" t="s">
        <v>2053</v>
      </c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 t="s">
        <v>2039</v>
      </c>
      <c r="Q1414" s="3">
        <f t="shared" si="21"/>
        <v>0</v>
      </c>
    </row>
    <row r="1415" spans="1:17" ht="12.75">
      <c r="A1415" s="3" t="s">
        <v>2054</v>
      </c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 t="s">
        <v>2039</v>
      </c>
      <c r="Q1415" s="3">
        <f t="shared" si="21"/>
        <v>0</v>
      </c>
    </row>
    <row r="1416" spans="1:17" ht="12.75">
      <c r="A1416" s="3" t="s">
        <v>2055</v>
      </c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 t="s">
        <v>2039</v>
      </c>
      <c r="Q1416" s="3">
        <f aca="true" t="shared" si="22" ref="Q1416:Q1479">SUM(D1416:O1416)</f>
        <v>0</v>
      </c>
    </row>
    <row r="1417" spans="1:17" ht="12.75">
      <c r="A1417" s="3" t="s">
        <v>2056</v>
      </c>
      <c r="B1417" s="3" t="s">
        <v>319</v>
      </c>
      <c r="C1417" s="3" t="s">
        <v>1797</v>
      </c>
      <c r="D1417" s="3">
        <v>3.4</v>
      </c>
      <c r="E1417" s="3">
        <v>7</v>
      </c>
      <c r="F1417" s="3">
        <v>9</v>
      </c>
      <c r="G1417" s="3">
        <v>8</v>
      </c>
      <c r="H1417" s="3">
        <v>8</v>
      </c>
      <c r="I1417" s="3">
        <v>8</v>
      </c>
      <c r="J1417" s="3">
        <v>7</v>
      </c>
      <c r="K1417" s="3"/>
      <c r="L1417" s="3"/>
      <c r="M1417" s="3">
        <v>8</v>
      </c>
      <c r="N1417" s="3">
        <v>10</v>
      </c>
      <c r="O1417" s="3"/>
      <c r="P1417" s="3" t="s">
        <v>2039</v>
      </c>
      <c r="Q1417" s="3">
        <f t="shared" si="22"/>
        <v>68.4</v>
      </c>
    </row>
    <row r="1418" spans="1:17" ht="12.75">
      <c r="A1418" s="3" t="s">
        <v>2057</v>
      </c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 t="s">
        <v>2039</v>
      </c>
      <c r="Q1418" s="3">
        <f t="shared" si="22"/>
        <v>0</v>
      </c>
    </row>
    <row r="1419" spans="1:17" ht="12.75">
      <c r="A1419" s="3" t="s">
        <v>2058</v>
      </c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 t="s">
        <v>2039</v>
      </c>
      <c r="Q1419" s="3">
        <f t="shared" si="22"/>
        <v>0</v>
      </c>
    </row>
    <row r="1420" spans="1:17" ht="12.75">
      <c r="A1420" s="3" t="s">
        <v>2059</v>
      </c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 t="s">
        <v>2060</v>
      </c>
      <c r="Q1420" s="3">
        <f t="shared" si="22"/>
        <v>0</v>
      </c>
    </row>
    <row r="1421" spans="1:17" ht="12.75">
      <c r="A1421" s="3" t="s">
        <v>2061</v>
      </c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 t="s">
        <v>2060</v>
      </c>
      <c r="Q1421" s="3">
        <f t="shared" si="22"/>
        <v>0</v>
      </c>
    </row>
    <row r="1422" spans="1:17" ht="12.75">
      <c r="A1422" s="3" t="s">
        <v>2062</v>
      </c>
      <c r="B1422" s="3" t="s">
        <v>319</v>
      </c>
      <c r="C1422" s="3" t="s">
        <v>1797</v>
      </c>
      <c r="D1422" s="3">
        <v>4.1</v>
      </c>
      <c r="E1422" s="3">
        <v>6</v>
      </c>
      <c r="F1422" s="3">
        <v>7</v>
      </c>
      <c r="G1422" s="3">
        <v>8</v>
      </c>
      <c r="H1422" s="3">
        <v>7</v>
      </c>
      <c r="I1422" s="3">
        <v>8</v>
      </c>
      <c r="J1422" s="3">
        <v>5</v>
      </c>
      <c r="K1422" s="3"/>
      <c r="L1422" s="3"/>
      <c r="M1422" s="3">
        <v>8</v>
      </c>
      <c r="N1422" s="3">
        <v>10</v>
      </c>
      <c r="O1422" s="3"/>
      <c r="P1422" s="3" t="s">
        <v>2060</v>
      </c>
      <c r="Q1422" s="3">
        <f t="shared" si="22"/>
        <v>63.1</v>
      </c>
    </row>
    <row r="1423" spans="1:17" ht="12.75">
      <c r="A1423" s="3" t="s">
        <v>2063</v>
      </c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 t="s">
        <v>2060</v>
      </c>
      <c r="Q1423" s="3">
        <f t="shared" si="22"/>
        <v>0</v>
      </c>
    </row>
    <row r="1424" spans="1:17" ht="12.75">
      <c r="A1424" s="3" t="s">
        <v>2064</v>
      </c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 t="s">
        <v>2060</v>
      </c>
      <c r="Q1424" s="3">
        <f t="shared" si="22"/>
        <v>0</v>
      </c>
    </row>
    <row r="1425" spans="1:17" ht="12.75">
      <c r="A1425" s="3" t="s">
        <v>2065</v>
      </c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 t="s">
        <v>2060</v>
      </c>
      <c r="Q1425" s="3">
        <f t="shared" si="22"/>
        <v>0</v>
      </c>
    </row>
    <row r="1426" spans="1:17" ht="12.75">
      <c r="A1426" s="3" t="s">
        <v>2066</v>
      </c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 t="s">
        <v>2060</v>
      </c>
      <c r="Q1426" s="3">
        <f t="shared" si="22"/>
        <v>0</v>
      </c>
    </row>
    <row r="1427" spans="1:17" ht="12.75">
      <c r="A1427" s="3" t="s">
        <v>2067</v>
      </c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 t="s">
        <v>2060</v>
      </c>
      <c r="Q1427" s="3">
        <f t="shared" si="22"/>
        <v>0</v>
      </c>
    </row>
    <row r="1428" spans="1:17" ht="12.75">
      <c r="A1428" s="3" t="s">
        <v>2068</v>
      </c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 t="s">
        <v>2060</v>
      </c>
      <c r="Q1428" s="3">
        <f t="shared" si="22"/>
        <v>0</v>
      </c>
    </row>
    <row r="1429" spans="1:17" ht="12.75">
      <c r="A1429" s="3" t="s">
        <v>2069</v>
      </c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 t="s">
        <v>2060</v>
      </c>
      <c r="Q1429" s="3">
        <f t="shared" si="22"/>
        <v>0</v>
      </c>
    </row>
    <row r="1430" spans="1:17" ht="12.75">
      <c r="A1430" s="3" t="s">
        <v>2070</v>
      </c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 t="s">
        <v>2060</v>
      </c>
      <c r="Q1430" s="3">
        <f t="shared" si="22"/>
        <v>0</v>
      </c>
    </row>
    <row r="1431" spans="1:17" ht="12.75">
      <c r="A1431" s="3" t="s">
        <v>2071</v>
      </c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 t="s">
        <v>2060</v>
      </c>
      <c r="Q1431" s="3">
        <f t="shared" si="22"/>
        <v>0</v>
      </c>
    </row>
    <row r="1432" spans="1:17" ht="12.75">
      <c r="A1432" s="3" t="s">
        <v>2072</v>
      </c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 t="s">
        <v>2060</v>
      </c>
      <c r="Q1432" s="3">
        <f t="shared" si="22"/>
        <v>0</v>
      </c>
    </row>
    <row r="1433" spans="1:17" ht="12.75">
      <c r="A1433" s="3" t="s">
        <v>2073</v>
      </c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 t="s">
        <v>2060</v>
      </c>
      <c r="Q1433" s="3">
        <f t="shared" si="22"/>
        <v>0</v>
      </c>
    </row>
    <row r="1434" spans="1:17" ht="12.75">
      <c r="A1434" s="3" t="s">
        <v>2074</v>
      </c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 t="s">
        <v>2060</v>
      </c>
      <c r="Q1434" s="3">
        <f t="shared" si="22"/>
        <v>0</v>
      </c>
    </row>
    <row r="1435" spans="1:17" ht="12.75">
      <c r="A1435" s="3" t="s">
        <v>2075</v>
      </c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 t="s">
        <v>2060</v>
      </c>
      <c r="Q1435" s="3">
        <f t="shared" si="22"/>
        <v>0</v>
      </c>
    </row>
    <row r="1436" spans="1:17" ht="12.75">
      <c r="A1436" s="3" t="s">
        <v>2076</v>
      </c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 t="s">
        <v>2060</v>
      </c>
      <c r="Q1436" s="3">
        <f t="shared" si="22"/>
        <v>0</v>
      </c>
    </row>
    <row r="1437" spans="1:17" ht="12.75">
      <c r="A1437" s="3" t="s">
        <v>2077</v>
      </c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 t="s">
        <v>2078</v>
      </c>
      <c r="Q1437" s="3">
        <f t="shared" si="22"/>
        <v>0</v>
      </c>
    </row>
    <row r="1438" spans="1:17" ht="12.75">
      <c r="A1438" s="3" t="s">
        <v>2079</v>
      </c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 t="s">
        <v>2080</v>
      </c>
      <c r="Q1438" s="3">
        <f t="shared" si="22"/>
        <v>0</v>
      </c>
    </row>
    <row r="1439" spans="1:17" ht="12.75">
      <c r="A1439" s="3" t="s">
        <v>2081</v>
      </c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 t="s">
        <v>2082</v>
      </c>
      <c r="Q1439" s="3">
        <f t="shared" si="22"/>
        <v>0</v>
      </c>
    </row>
    <row r="1440" spans="1:17" ht="12.75">
      <c r="A1440" s="3" t="s">
        <v>2083</v>
      </c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 t="s">
        <v>2082</v>
      </c>
      <c r="Q1440" s="3">
        <f t="shared" si="22"/>
        <v>0</v>
      </c>
    </row>
    <row r="1441" spans="1:17" ht="12.75">
      <c r="A1441" s="3" t="s">
        <v>2084</v>
      </c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 t="s">
        <v>2082</v>
      </c>
      <c r="Q1441" s="3">
        <f t="shared" si="22"/>
        <v>0</v>
      </c>
    </row>
    <row r="1442" spans="1:17" ht="12.75">
      <c r="A1442" s="3" t="s">
        <v>2085</v>
      </c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 t="s">
        <v>2082</v>
      </c>
      <c r="Q1442" s="3">
        <f t="shared" si="22"/>
        <v>0</v>
      </c>
    </row>
    <row r="1443" spans="1:17" ht="12.75">
      <c r="A1443" s="3" t="s">
        <v>2086</v>
      </c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 t="s">
        <v>2082</v>
      </c>
      <c r="Q1443" s="3">
        <f t="shared" si="22"/>
        <v>0</v>
      </c>
    </row>
    <row r="1444" spans="1:17" ht="12.75">
      <c r="A1444" s="3" t="s">
        <v>2087</v>
      </c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 t="s">
        <v>2082</v>
      </c>
      <c r="Q1444" s="3">
        <f t="shared" si="22"/>
        <v>0</v>
      </c>
    </row>
    <row r="1445" spans="1:17" ht="12.75">
      <c r="A1445" s="3" t="s">
        <v>2088</v>
      </c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 t="s">
        <v>2082</v>
      </c>
      <c r="Q1445" s="3">
        <f t="shared" si="22"/>
        <v>0</v>
      </c>
    </row>
    <row r="1446" spans="1:17" ht="12.75">
      <c r="A1446" s="3" t="s">
        <v>2089</v>
      </c>
      <c r="B1446" s="3" t="s">
        <v>319</v>
      </c>
      <c r="C1446" s="3" t="s">
        <v>1797</v>
      </c>
      <c r="D1446" s="3">
        <v>3.8</v>
      </c>
      <c r="E1446" s="3">
        <v>7</v>
      </c>
      <c r="F1446" s="3">
        <v>7</v>
      </c>
      <c r="G1446" s="3">
        <v>8</v>
      </c>
      <c r="H1446" s="3">
        <v>8</v>
      </c>
      <c r="I1446" s="3">
        <v>4</v>
      </c>
      <c r="J1446" s="3">
        <v>7</v>
      </c>
      <c r="K1446" s="3"/>
      <c r="L1446" s="3"/>
      <c r="M1446" s="3">
        <v>8</v>
      </c>
      <c r="N1446" s="3">
        <v>10</v>
      </c>
      <c r="O1446" s="3"/>
      <c r="P1446" s="3" t="s">
        <v>2082</v>
      </c>
      <c r="Q1446" s="3">
        <f t="shared" si="22"/>
        <v>62.8</v>
      </c>
    </row>
    <row r="1447" spans="1:17" ht="12.75">
      <c r="A1447" s="3" t="s">
        <v>2090</v>
      </c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 t="s">
        <v>2082</v>
      </c>
      <c r="Q1447" s="3">
        <f t="shared" si="22"/>
        <v>0</v>
      </c>
    </row>
    <row r="1448" spans="1:17" ht="12.75">
      <c r="A1448" s="3" t="s">
        <v>2091</v>
      </c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 t="s">
        <v>2082</v>
      </c>
      <c r="Q1448" s="3">
        <f t="shared" si="22"/>
        <v>0</v>
      </c>
    </row>
    <row r="1449" spans="1:17" ht="12.75">
      <c r="A1449" s="3" t="s">
        <v>2092</v>
      </c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 t="s">
        <v>2082</v>
      </c>
      <c r="Q1449" s="3">
        <f t="shared" si="22"/>
        <v>0</v>
      </c>
    </row>
    <row r="1450" spans="1:17" ht="12.75">
      <c r="A1450" s="3" t="s">
        <v>2093</v>
      </c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 t="s">
        <v>2082</v>
      </c>
      <c r="Q1450" s="3">
        <f t="shared" si="22"/>
        <v>0</v>
      </c>
    </row>
    <row r="1451" spans="1:17" ht="12.75">
      <c r="A1451" s="3" t="s">
        <v>2094</v>
      </c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 t="s">
        <v>2095</v>
      </c>
      <c r="Q1451" s="3">
        <f t="shared" si="22"/>
        <v>0</v>
      </c>
    </row>
    <row r="1452" spans="1:17" ht="12.75">
      <c r="A1452" s="3" t="s">
        <v>2096</v>
      </c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 t="s">
        <v>2097</v>
      </c>
      <c r="Q1452" s="3">
        <f t="shared" si="22"/>
        <v>0</v>
      </c>
    </row>
    <row r="1453" spans="1:17" ht="12.75">
      <c r="A1453" s="3" t="s">
        <v>2098</v>
      </c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 t="s">
        <v>2095</v>
      </c>
      <c r="Q1453" s="3">
        <f t="shared" si="22"/>
        <v>0</v>
      </c>
    </row>
    <row r="1454" spans="1:17" ht="12.75">
      <c r="A1454" s="3" t="s">
        <v>2099</v>
      </c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 t="s">
        <v>2095</v>
      </c>
      <c r="Q1454" s="3">
        <f t="shared" si="22"/>
        <v>0</v>
      </c>
    </row>
    <row r="1455" spans="1:17" ht="12.75">
      <c r="A1455" s="3" t="s">
        <v>2100</v>
      </c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 t="s">
        <v>2095</v>
      </c>
      <c r="Q1455" s="3">
        <f t="shared" si="22"/>
        <v>0</v>
      </c>
    </row>
    <row r="1456" spans="1:17" ht="12.75">
      <c r="A1456" s="3" t="s">
        <v>2101</v>
      </c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 t="s">
        <v>2095</v>
      </c>
      <c r="Q1456" s="3">
        <f t="shared" si="22"/>
        <v>0</v>
      </c>
    </row>
    <row r="1457" spans="1:17" ht="12.75">
      <c r="A1457" s="3" t="s">
        <v>2102</v>
      </c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 t="s">
        <v>2095</v>
      </c>
      <c r="Q1457" s="3">
        <f t="shared" si="22"/>
        <v>0</v>
      </c>
    </row>
    <row r="1458" spans="1:17" ht="12.75">
      <c r="A1458" s="3" t="s">
        <v>2103</v>
      </c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 t="s">
        <v>2095</v>
      </c>
      <c r="Q1458" s="3">
        <f t="shared" si="22"/>
        <v>0</v>
      </c>
    </row>
    <row r="1459" spans="1:17" ht="12.75">
      <c r="A1459" s="3" t="s">
        <v>2104</v>
      </c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 t="s">
        <v>2095</v>
      </c>
      <c r="Q1459" s="3">
        <f t="shared" si="22"/>
        <v>0</v>
      </c>
    </row>
    <row r="1460" spans="1:17" ht="12.75">
      <c r="A1460" s="3" t="s">
        <v>2105</v>
      </c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 t="s">
        <v>2095</v>
      </c>
      <c r="Q1460" s="3">
        <f t="shared" si="22"/>
        <v>0</v>
      </c>
    </row>
    <row r="1461" spans="1:17" ht="12.75">
      <c r="A1461" s="3" t="s">
        <v>2106</v>
      </c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 t="s">
        <v>2095</v>
      </c>
      <c r="Q1461" s="3">
        <f t="shared" si="22"/>
        <v>0</v>
      </c>
    </row>
    <row r="1462" spans="1:17" ht="12.75">
      <c r="A1462" s="3" t="s">
        <v>2107</v>
      </c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 t="s">
        <v>2095</v>
      </c>
      <c r="Q1462" s="3">
        <f t="shared" si="22"/>
        <v>0</v>
      </c>
    </row>
    <row r="1463" spans="1:17" ht="12.75">
      <c r="A1463" s="3" t="s">
        <v>2108</v>
      </c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 t="s">
        <v>2109</v>
      </c>
      <c r="Q1463" s="3">
        <f t="shared" si="22"/>
        <v>0</v>
      </c>
    </row>
    <row r="1464" spans="1:17" ht="12.75">
      <c r="A1464" s="3" t="s">
        <v>2110</v>
      </c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 t="s">
        <v>2109</v>
      </c>
      <c r="Q1464" s="3">
        <f t="shared" si="22"/>
        <v>0</v>
      </c>
    </row>
    <row r="1465" spans="1:17" ht="12.75">
      <c r="A1465" s="3" t="s">
        <v>2111</v>
      </c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 t="s">
        <v>2109</v>
      </c>
      <c r="Q1465" s="3">
        <f t="shared" si="22"/>
        <v>0</v>
      </c>
    </row>
    <row r="1466" spans="1:17" ht="12.75">
      <c r="A1466" s="3" t="s">
        <v>2112</v>
      </c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 t="s">
        <v>2109</v>
      </c>
      <c r="Q1466" s="3">
        <f t="shared" si="22"/>
        <v>0</v>
      </c>
    </row>
    <row r="1467" spans="1:17" ht="12.75">
      <c r="A1467" s="3" t="s">
        <v>2113</v>
      </c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 t="s">
        <v>2109</v>
      </c>
      <c r="Q1467" s="3">
        <f t="shared" si="22"/>
        <v>0</v>
      </c>
    </row>
    <row r="1468" spans="1:17" ht="12.75">
      <c r="A1468" s="3" t="s">
        <v>2114</v>
      </c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 t="s">
        <v>2109</v>
      </c>
      <c r="Q1468" s="3">
        <f t="shared" si="22"/>
        <v>0</v>
      </c>
    </row>
    <row r="1469" spans="1:17" ht="12.75">
      <c r="A1469" s="3" t="s">
        <v>2115</v>
      </c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 t="s">
        <v>2109</v>
      </c>
      <c r="Q1469" s="3">
        <f t="shared" si="22"/>
        <v>0</v>
      </c>
    </row>
    <row r="1470" spans="1:17" ht="12.75">
      <c r="A1470" s="3" t="s">
        <v>2116</v>
      </c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 t="s">
        <v>2109</v>
      </c>
      <c r="Q1470" s="3">
        <f t="shared" si="22"/>
        <v>0</v>
      </c>
    </row>
    <row r="1471" spans="1:17" ht="12.75">
      <c r="A1471" s="3" t="s">
        <v>2117</v>
      </c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 t="s">
        <v>2109</v>
      </c>
      <c r="Q1471" s="3">
        <f t="shared" si="22"/>
        <v>0</v>
      </c>
    </row>
    <row r="1472" spans="1:17" ht="12.75">
      <c r="A1472" s="3" t="s">
        <v>2118</v>
      </c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 t="s">
        <v>2109</v>
      </c>
      <c r="Q1472" s="3">
        <f t="shared" si="22"/>
        <v>0</v>
      </c>
    </row>
    <row r="1473" spans="1:17" ht="12.75">
      <c r="A1473" s="3" t="s">
        <v>2119</v>
      </c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 t="s">
        <v>2120</v>
      </c>
      <c r="Q1473" s="3">
        <f t="shared" si="22"/>
        <v>0</v>
      </c>
    </row>
    <row r="1474" spans="1:17" ht="12.75">
      <c r="A1474" s="3" t="s">
        <v>2121</v>
      </c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 t="s">
        <v>2109</v>
      </c>
      <c r="Q1474" s="3">
        <f t="shared" si="22"/>
        <v>0</v>
      </c>
    </row>
    <row r="1475" spans="1:17" ht="12.75">
      <c r="A1475" s="3" t="s">
        <v>2122</v>
      </c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 t="s">
        <v>2109</v>
      </c>
      <c r="Q1475" s="3">
        <f t="shared" si="22"/>
        <v>0</v>
      </c>
    </row>
    <row r="1476" spans="1:17" ht="12.75">
      <c r="A1476" s="3" t="s">
        <v>2123</v>
      </c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 t="s">
        <v>2120</v>
      </c>
      <c r="Q1476" s="3">
        <f t="shared" si="22"/>
        <v>0</v>
      </c>
    </row>
    <row r="1477" spans="1:17" ht="12.75">
      <c r="A1477" s="3" t="s">
        <v>2124</v>
      </c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 t="s">
        <v>2043</v>
      </c>
      <c r="Q1477" s="3">
        <f t="shared" si="22"/>
        <v>0</v>
      </c>
    </row>
    <row r="1478" spans="1:17" ht="12.75">
      <c r="A1478" s="3" t="s">
        <v>2125</v>
      </c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 t="s">
        <v>2109</v>
      </c>
      <c r="Q1478" s="3">
        <f t="shared" si="22"/>
        <v>0</v>
      </c>
    </row>
    <row r="1479" spans="1:17" ht="12.75">
      <c r="A1479" s="3" t="s">
        <v>2126</v>
      </c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 t="s">
        <v>2127</v>
      </c>
      <c r="Q1479" s="3">
        <f t="shared" si="22"/>
        <v>0</v>
      </c>
    </row>
    <row r="1480" spans="1:17" ht="12.75">
      <c r="A1480" s="3" t="s">
        <v>2128</v>
      </c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 t="s">
        <v>2127</v>
      </c>
      <c r="Q1480" s="3">
        <f aca="true" t="shared" si="23" ref="Q1480:Q1543">SUM(D1480:O1480)</f>
        <v>0</v>
      </c>
    </row>
    <row r="1481" spans="1:17" ht="12.75">
      <c r="A1481" s="3" t="s">
        <v>2129</v>
      </c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 t="s">
        <v>2109</v>
      </c>
      <c r="Q1481" s="3">
        <f t="shared" si="23"/>
        <v>0</v>
      </c>
    </row>
    <row r="1482" spans="1:17" ht="12.75">
      <c r="A1482" s="3" t="s">
        <v>2130</v>
      </c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 t="s">
        <v>2082</v>
      </c>
      <c r="Q1482" s="3">
        <f t="shared" si="23"/>
        <v>0</v>
      </c>
    </row>
    <row r="1483" spans="1:17" ht="12.75">
      <c r="A1483" s="3" t="s">
        <v>2131</v>
      </c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 t="s">
        <v>2082</v>
      </c>
      <c r="Q1483" s="3">
        <f t="shared" si="23"/>
        <v>0</v>
      </c>
    </row>
    <row r="1484" spans="1:17" ht="12.75">
      <c r="A1484" s="3" t="s">
        <v>2132</v>
      </c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 t="s">
        <v>2133</v>
      </c>
      <c r="Q1484" s="3">
        <f t="shared" si="23"/>
        <v>0</v>
      </c>
    </row>
    <row r="1485" spans="1:17" ht="12.75">
      <c r="A1485" s="3" t="s">
        <v>2134</v>
      </c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 t="s">
        <v>2133</v>
      </c>
      <c r="Q1485" s="3">
        <f t="shared" si="23"/>
        <v>0</v>
      </c>
    </row>
    <row r="1486" spans="1:17" ht="12.75">
      <c r="A1486" s="3" t="s">
        <v>2135</v>
      </c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 t="s">
        <v>2133</v>
      </c>
      <c r="Q1486" s="3">
        <f t="shared" si="23"/>
        <v>0</v>
      </c>
    </row>
    <row r="1487" spans="1:17" ht="12.75">
      <c r="A1487" s="3" t="s">
        <v>2136</v>
      </c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 t="s">
        <v>2133</v>
      </c>
      <c r="Q1487" s="3">
        <f t="shared" si="23"/>
        <v>0</v>
      </c>
    </row>
    <row r="1488" spans="1:17" ht="12.75">
      <c r="A1488" s="3" t="s">
        <v>2137</v>
      </c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 t="s">
        <v>2133</v>
      </c>
      <c r="Q1488" s="3">
        <f t="shared" si="23"/>
        <v>0</v>
      </c>
    </row>
    <row r="1489" spans="1:17" ht="12.75">
      <c r="A1489" s="3" t="s">
        <v>2138</v>
      </c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 t="s">
        <v>2133</v>
      </c>
      <c r="Q1489" s="3">
        <f t="shared" si="23"/>
        <v>0</v>
      </c>
    </row>
    <row r="1490" spans="1:17" ht="12.75">
      <c r="A1490" s="3" t="s">
        <v>2139</v>
      </c>
      <c r="B1490" s="1" t="s">
        <v>319</v>
      </c>
      <c r="C1490" s="3" t="s">
        <v>1797</v>
      </c>
      <c r="D1490" s="3">
        <v>4.3</v>
      </c>
      <c r="E1490" s="3">
        <v>8</v>
      </c>
      <c r="F1490" s="3">
        <v>8</v>
      </c>
      <c r="G1490" s="3">
        <v>9</v>
      </c>
      <c r="H1490" s="3">
        <v>8</v>
      </c>
      <c r="I1490" s="3">
        <v>9</v>
      </c>
      <c r="J1490" s="3">
        <v>7</v>
      </c>
      <c r="K1490" s="3"/>
      <c r="L1490" s="3"/>
      <c r="M1490" s="3">
        <v>10</v>
      </c>
      <c r="N1490" s="3">
        <v>10</v>
      </c>
      <c r="O1490" s="3"/>
      <c r="P1490" s="3" t="s">
        <v>2133</v>
      </c>
      <c r="Q1490" s="3">
        <f t="shared" si="23"/>
        <v>73.3</v>
      </c>
    </row>
    <row r="1491" spans="1:17" ht="12.75">
      <c r="A1491" s="3" t="s">
        <v>2140</v>
      </c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 t="s">
        <v>2141</v>
      </c>
      <c r="Q1491" s="3">
        <f t="shared" si="23"/>
        <v>0</v>
      </c>
    </row>
    <row r="1492" spans="1:17" ht="12.75">
      <c r="A1492" s="3" t="s">
        <v>2142</v>
      </c>
      <c r="B1492" s="3" t="s">
        <v>32</v>
      </c>
      <c r="C1492" s="3" t="s">
        <v>35</v>
      </c>
      <c r="D1492" s="3">
        <v>4</v>
      </c>
      <c r="E1492" s="3">
        <v>9</v>
      </c>
      <c r="F1492" s="3">
        <v>8</v>
      </c>
      <c r="G1492" s="3">
        <v>8</v>
      </c>
      <c r="H1492" s="3">
        <v>7</v>
      </c>
      <c r="I1492" s="3">
        <v>8</v>
      </c>
      <c r="J1492" s="3">
        <v>5</v>
      </c>
      <c r="K1492" s="3"/>
      <c r="L1492" s="3"/>
      <c r="M1492" s="3">
        <v>10</v>
      </c>
      <c r="N1492" s="3">
        <v>9</v>
      </c>
      <c r="O1492" s="3"/>
      <c r="P1492" s="3" t="s">
        <v>2133</v>
      </c>
      <c r="Q1492" s="3">
        <f t="shared" si="23"/>
        <v>68</v>
      </c>
    </row>
    <row r="1493" spans="1:17" ht="12.75">
      <c r="A1493" s="3" t="s">
        <v>2143</v>
      </c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 t="s">
        <v>2133</v>
      </c>
      <c r="Q1493" s="3">
        <f t="shared" si="23"/>
        <v>0</v>
      </c>
    </row>
    <row r="1494" spans="1:17" ht="12.75">
      <c r="A1494" s="3" t="s">
        <v>2144</v>
      </c>
      <c r="B1494" s="3" t="s">
        <v>32</v>
      </c>
      <c r="C1494" s="3" t="s">
        <v>83</v>
      </c>
      <c r="D1494" s="3">
        <v>4</v>
      </c>
      <c r="E1494" s="3">
        <v>9</v>
      </c>
      <c r="F1494" s="3">
        <v>5</v>
      </c>
      <c r="G1494" s="3">
        <v>5</v>
      </c>
      <c r="H1494" s="3">
        <v>8</v>
      </c>
      <c r="I1494" s="3">
        <v>5</v>
      </c>
      <c r="J1494" s="3">
        <v>5</v>
      </c>
      <c r="K1494" s="3"/>
      <c r="L1494" s="3"/>
      <c r="M1494" s="3">
        <v>10</v>
      </c>
      <c r="N1494" s="3">
        <v>9</v>
      </c>
      <c r="O1494" s="3"/>
      <c r="P1494" s="3" t="s">
        <v>2133</v>
      </c>
      <c r="Q1494" s="3">
        <f t="shared" si="23"/>
        <v>60</v>
      </c>
    </row>
    <row r="1495" spans="1:17" ht="12.75">
      <c r="A1495" s="3" t="s">
        <v>2145</v>
      </c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 t="s">
        <v>2133</v>
      </c>
      <c r="Q1495" s="3">
        <f t="shared" si="23"/>
        <v>0</v>
      </c>
    </row>
    <row r="1496" spans="1:17" ht="12.75">
      <c r="A1496" s="3" t="s">
        <v>2146</v>
      </c>
      <c r="B1496" s="3" t="s">
        <v>32</v>
      </c>
      <c r="C1496" s="3" t="s">
        <v>83</v>
      </c>
      <c r="D1496" s="3">
        <v>3.5</v>
      </c>
      <c r="E1496" s="3">
        <v>9</v>
      </c>
      <c r="F1496" s="3">
        <v>6</v>
      </c>
      <c r="G1496" s="3">
        <v>6</v>
      </c>
      <c r="H1496" s="3">
        <v>9</v>
      </c>
      <c r="I1496" s="3">
        <v>8</v>
      </c>
      <c r="J1496" s="3">
        <v>5</v>
      </c>
      <c r="K1496" s="3"/>
      <c r="L1496" s="3"/>
      <c r="M1496" s="3">
        <v>10</v>
      </c>
      <c r="N1496" s="3">
        <v>3</v>
      </c>
      <c r="O1496" s="3"/>
      <c r="P1496" s="3" t="s">
        <v>2133</v>
      </c>
      <c r="Q1496" s="3">
        <f t="shared" si="23"/>
        <v>59.5</v>
      </c>
    </row>
    <row r="1497" spans="1:17" ht="12.75">
      <c r="A1497" s="3" t="s">
        <v>2147</v>
      </c>
      <c r="B1497" s="3" t="s">
        <v>319</v>
      </c>
      <c r="C1497" s="3" t="s">
        <v>1797</v>
      </c>
      <c r="D1497" s="3">
        <v>3.1</v>
      </c>
      <c r="E1497" s="3">
        <v>7</v>
      </c>
      <c r="F1497" s="3">
        <v>6</v>
      </c>
      <c r="G1497" s="3">
        <v>7</v>
      </c>
      <c r="H1497" s="3">
        <v>6</v>
      </c>
      <c r="I1497" s="3">
        <v>9</v>
      </c>
      <c r="J1497" s="3">
        <v>7</v>
      </c>
      <c r="L1497" s="3"/>
      <c r="M1497" s="3">
        <v>6</v>
      </c>
      <c r="N1497" s="3">
        <v>10</v>
      </c>
      <c r="O1497" s="3"/>
      <c r="P1497" s="3" t="s">
        <v>2148</v>
      </c>
      <c r="Q1497" s="3">
        <f t="shared" si="23"/>
        <v>61.1</v>
      </c>
    </row>
    <row r="1498" spans="1:17" ht="12.75">
      <c r="A1498" s="3" t="s">
        <v>2149</v>
      </c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 t="s">
        <v>2148</v>
      </c>
      <c r="Q1498" s="3">
        <f t="shared" si="23"/>
        <v>0</v>
      </c>
    </row>
    <row r="1499" spans="1:17" ht="12.75">
      <c r="A1499" s="3" t="s">
        <v>2150</v>
      </c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 t="s">
        <v>2148</v>
      </c>
      <c r="Q1499" s="3">
        <f t="shared" si="23"/>
        <v>0</v>
      </c>
    </row>
    <row r="1500" spans="1:17" ht="12.75">
      <c r="A1500" s="3" t="s">
        <v>2151</v>
      </c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 t="s">
        <v>2152</v>
      </c>
      <c r="Q1500" s="3">
        <f t="shared" si="23"/>
        <v>0</v>
      </c>
    </row>
    <row r="1501" spans="1:17" ht="12.75">
      <c r="A1501" s="3" t="s">
        <v>2153</v>
      </c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 t="s">
        <v>2148</v>
      </c>
      <c r="Q1501" s="3">
        <f t="shared" si="23"/>
        <v>0</v>
      </c>
    </row>
    <row r="1502" spans="1:17" ht="12.75">
      <c r="A1502" s="3" t="s">
        <v>2154</v>
      </c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 t="s">
        <v>2148</v>
      </c>
      <c r="Q1502" s="3">
        <f t="shared" si="23"/>
        <v>0</v>
      </c>
    </row>
    <row r="1503" spans="1:17" ht="12.75">
      <c r="A1503" s="3" t="s">
        <v>2155</v>
      </c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 t="s">
        <v>2156</v>
      </c>
      <c r="Q1503" s="3">
        <f t="shared" si="23"/>
        <v>0</v>
      </c>
    </row>
    <row r="1504" spans="1:17" ht="12.75">
      <c r="A1504" s="3" t="s">
        <v>2157</v>
      </c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 t="s">
        <v>2156</v>
      </c>
      <c r="Q1504" s="3">
        <f t="shared" si="23"/>
        <v>0</v>
      </c>
    </row>
    <row r="1505" spans="1:17" ht="12.75">
      <c r="A1505" s="3" t="s">
        <v>2158</v>
      </c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 t="s">
        <v>2156</v>
      </c>
      <c r="Q1505" s="3">
        <f t="shared" si="23"/>
        <v>0</v>
      </c>
    </row>
    <row r="1506" spans="1:17" ht="12.75">
      <c r="A1506" s="3" t="s">
        <v>2159</v>
      </c>
      <c r="B1506" s="3" t="s">
        <v>319</v>
      </c>
      <c r="C1506" s="3" t="s">
        <v>1797</v>
      </c>
      <c r="D1506" s="3">
        <v>3.8</v>
      </c>
      <c r="E1506" s="3">
        <v>8</v>
      </c>
      <c r="F1506" s="3">
        <v>8</v>
      </c>
      <c r="G1506" s="3">
        <v>8</v>
      </c>
      <c r="H1506" s="3">
        <v>7</v>
      </c>
      <c r="I1506" s="3">
        <v>9</v>
      </c>
      <c r="J1506" s="3">
        <v>7</v>
      </c>
      <c r="K1506" s="3"/>
      <c r="L1506" s="3"/>
      <c r="M1506" s="3">
        <v>10</v>
      </c>
      <c r="N1506" s="3">
        <v>10</v>
      </c>
      <c r="O1506" s="3"/>
      <c r="P1506" s="3" t="s">
        <v>2156</v>
      </c>
      <c r="Q1506" s="3">
        <f t="shared" si="23"/>
        <v>70.8</v>
      </c>
    </row>
    <row r="1507" spans="1:17" ht="12.75">
      <c r="A1507" s="3" t="s">
        <v>2160</v>
      </c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 t="s">
        <v>2156</v>
      </c>
      <c r="Q1507" s="3">
        <f t="shared" si="23"/>
        <v>0</v>
      </c>
    </row>
    <row r="1508" spans="1:17" ht="12.75">
      <c r="A1508" s="3" t="s">
        <v>2161</v>
      </c>
      <c r="B1508" s="3" t="s">
        <v>319</v>
      </c>
      <c r="C1508" s="3" t="s">
        <v>1797</v>
      </c>
      <c r="D1508" s="3">
        <v>4</v>
      </c>
      <c r="E1508" s="3">
        <v>8</v>
      </c>
      <c r="F1508" s="3">
        <v>8</v>
      </c>
      <c r="G1508" s="3">
        <v>9</v>
      </c>
      <c r="H1508" s="3">
        <v>8</v>
      </c>
      <c r="I1508" s="3">
        <v>8</v>
      </c>
      <c r="J1508" s="3">
        <v>5</v>
      </c>
      <c r="K1508" s="3"/>
      <c r="L1508" s="3"/>
      <c r="M1508" s="3">
        <v>9</v>
      </c>
      <c r="N1508" s="3">
        <v>10</v>
      </c>
      <c r="O1508" s="3"/>
      <c r="P1508" s="3" t="s">
        <v>2156</v>
      </c>
      <c r="Q1508" s="3">
        <f t="shared" si="23"/>
        <v>69</v>
      </c>
    </row>
    <row r="1509" spans="1:17" ht="12.75">
      <c r="A1509" s="3" t="s">
        <v>2162</v>
      </c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 t="s">
        <v>2156</v>
      </c>
      <c r="Q1509" s="3">
        <f t="shared" si="23"/>
        <v>0</v>
      </c>
    </row>
    <row r="1510" spans="1:17" ht="12.75">
      <c r="A1510" s="3" t="s">
        <v>2163</v>
      </c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 t="s">
        <v>2156</v>
      </c>
      <c r="Q1510" s="3">
        <f t="shared" si="23"/>
        <v>0</v>
      </c>
    </row>
    <row r="1511" spans="1:17" ht="12.75">
      <c r="A1511" s="3" t="s">
        <v>2164</v>
      </c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 t="s">
        <v>2156</v>
      </c>
      <c r="Q1511" s="3">
        <f t="shared" si="23"/>
        <v>0</v>
      </c>
    </row>
    <row r="1512" spans="1:17" ht="12.75">
      <c r="A1512" s="3" t="s">
        <v>2165</v>
      </c>
      <c r="B1512" s="3" t="s">
        <v>2166</v>
      </c>
      <c r="C1512" s="3" t="s">
        <v>35</v>
      </c>
      <c r="D1512" s="3">
        <v>3.5</v>
      </c>
      <c r="E1512" s="3">
        <v>9</v>
      </c>
      <c r="F1512" s="3">
        <v>8</v>
      </c>
      <c r="G1512" s="3">
        <v>9</v>
      </c>
      <c r="H1512" s="3">
        <v>9</v>
      </c>
      <c r="I1512" s="3">
        <v>8</v>
      </c>
      <c r="J1512" s="3">
        <v>6</v>
      </c>
      <c r="K1512" s="3"/>
      <c r="L1512" s="3"/>
      <c r="M1512" s="3">
        <v>10</v>
      </c>
      <c r="N1512" s="3">
        <v>9</v>
      </c>
      <c r="O1512" s="3"/>
      <c r="P1512" s="3" t="s">
        <v>2156</v>
      </c>
      <c r="Q1512" s="3">
        <f t="shared" si="23"/>
        <v>71.5</v>
      </c>
    </row>
    <row r="1513" spans="1:17" ht="12.75">
      <c r="A1513" s="3" t="s">
        <v>2167</v>
      </c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 t="s">
        <v>2168</v>
      </c>
      <c r="Q1513" s="3">
        <f t="shared" si="23"/>
        <v>0</v>
      </c>
    </row>
    <row r="1514" spans="1:17" ht="12.75">
      <c r="A1514" s="3" t="s">
        <v>2169</v>
      </c>
      <c r="B1514" s="3" t="s">
        <v>319</v>
      </c>
      <c r="C1514" s="3" t="s">
        <v>1797</v>
      </c>
      <c r="D1514" s="3">
        <v>4.3</v>
      </c>
      <c r="E1514" s="3">
        <v>7</v>
      </c>
      <c r="F1514" s="3">
        <v>7</v>
      </c>
      <c r="G1514" s="3">
        <v>8</v>
      </c>
      <c r="H1514" s="3">
        <v>8</v>
      </c>
      <c r="I1514" s="3">
        <v>9</v>
      </c>
      <c r="J1514" s="3">
        <v>7</v>
      </c>
      <c r="K1514" s="3"/>
      <c r="L1514" s="3"/>
      <c r="M1514" s="3">
        <v>10</v>
      </c>
      <c r="N1514" s="3">
        <v>10</v>
      </c>
      <c r="O1514" s="3"/>
      <c r="P1514" s="3" t="s">
        <v>2156</v>
      </c>
      <c r="Q1514" s="3">
        <f t="shared" si="23"/>
        <v>70.3</v>
      </c>
    </row>
    <row r="1515" spans="1:17" ht="12.75">
      <c r="A1515" s="3" t="s">
        <v>2170</v>
      </c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 t="s">
        <v>2171</v>
      </c>
      <c r="Q1515" s="3">
        <f t="shared" si="23"/>
        <v>0</v>
      </c>
    </row>
    <row r="1516" spans="1:17" ht="12.75">
      <c r="A1516" s="3" t="s">
        <v>2172</v>
      </c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 t="s">
        <v>2156</v>
      </c>
      <c r="Q1516" s="3">
        <f t="shared" si="23"/>
        <v>0</v>
      </c>
    </row>
    <row r="1517" spans="1:17" ht="12.75">
      <c r="A1517" s="3" t="s">
        <v>2173</v>
      </c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 t="s">
        <v>2156</v>
      </c>
      <c r="Q1517" s="3">
        <f t="shared" si="23"/>
        <v>0</v>
      </c>
    </row>
    <row r="1518" spans="1:17" ht="12.75">
      <c r="A1518" s="3" t="s">
        <v>2174</v>
      </c>
      <c r="B1518" s="3" t="s">
        <v>32</v>
      </c>
      <c r="C1518" s="3" t="s">
        <v>35</v>
      </c>
      <c r="D1518" s="3">
        <v>4</v>
      </c>
      <c r="E1518" s="3">
        <v>7</v>
      </c>
      <c r="F1518" s="3">
        <v>9</v>
      </c>
      <c r="G1518" s="3">
        <v>9</v>
      </c>
      <c r="H1518" s="3">
        <v>9</v>
      </c>
      <c r="I1518" s="3">
        <v>6</v>
      </c>
      <c r="J1518" s="3">
        <v>7</v>
      </c>
      <c r="K1518" s="3"/>
      <c r="L1518" s="3"/>
      <c r="M1518" s="3">
        <v>10</v>
      </c>
      <c r="N1518" s="3">
        <v>9</v>
      </c>
      <c r="O1518" s="3"/>
      <c r="P1518" s="3" t="s">
        <v>2156</v>
      </c>
      <c r="Q1518" s="3">
        <f t="shared" si="23"/>
        <v>70</v>
      </c>
    </row>
    <row r="1519" spans="1:17" ht="12.75">
      <c r="A1519" s="3" t="s">
        <v>2175</v>
      </c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 t="s">
        <v>2156</v>
      </c>
      <c r="Q1519" s="3">
        <f t="shared" si="23"/>
        <v>0</v>
      </c>
    </row>
    <row r="1520" spans="1:17" ht="12.75">
      <c r="A1520" s="3" t="s">
        <v>2176</v>
      </c>
      <c r="B1520" s="3" t="s">
        <v>32</v>
      </c>
      <c r="C1520" s="3" t="s">
        <v>35</v>
      </c>
      <c r="D1520" s="3"/>
      <c r="E1520" s="3">
        <v>6</v>
      </c>
      <c r="F1520" s="3">
        <v>8</v>
      </c>
      <c r="G1520" s="3">
        <v>7</v>
      </c>
      <c r="H1520" s="3">
        <v>9</v>
      </c>
      <c r="I1520" s="3">
        <v>8</v>
      </c>
      <c r="J1520" s="3">
        <v>4</v>
      </c>
      <c r="K1520" s="3"/>
      <c r="L1520" s="3"/>
      <c r="M1520" s="3">
        <v>10</v>
      </c>
      <c r="N1520" s="3">
        <v>9</v>
      </c>
      <c r="O1520" s="3"/>
      <c r="P1520" s="3" t="s">
        <v>2156</v>
      </c>
      <c r="Q1520" s="3">
        <f t="shared" si="23"/>
        <v>61</v>
      </c>
    </row>
    <row r="1521" spans="1:17" ht="12.75">
      <c r="A1521" s="3" t="s">
        <v>2177</v>
      </c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 t="s">
        <v>2156</v>
      </c>
      <c r="Q1521" s="3">
        <f t="shared" si="23"/>
        <v>0</v>
      </c>
    </row>
    <row r="1522" spans="1:17" ht="12.75">
      <c r="A1522" s="3" t="s">
        <v>2178</v>
      </c>
      <c r="B1522" s="3" t="s">
        <v>80</v>
      </c>
      <c r="C1522" s="3" t="s">
        <v>4</v>
      </c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 t="s">
        <v>2156</v>
      </c>
      <c r="Q1522" s="3">
        <f t="shared" si="23"/>
        <v>0</v>
      </c>
    </row>
    <row r="1523" spans="1:17" ht="12.75">
      <c r="A1523" s="3" t="s">
        <v>2179</v>
      </c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 t="s">
        <v>2168</v>
      </c>
      <c r="Q1523" s="3">
        <f t="shared" si="23"/>
        <v>0</v>
      </c>
    </row>
    <row r="1524" spans="1:17" ht="12.75">
      <c r="A1524" s="3" t="s">
        <v>2180</v>
      </c>
      <c r="B1524" s="3" t="s">
        <v>319</v>
      </c>
      <c r="C1524" s="3" t="s">
        <v>1797</v>
      </c>
      <c r="D1524" s="3">
        <v>3.9</v>
      </c>
      <c r="E1524" s="3">
        <v>7</v>
      </c>
      <c r="F1524" s="3">
        <v>7</v>
      </c>
      <c r="G1524" s="3">
        <v>8</v>
      </c>
      <c r="H1524" s="3">
        <v>6</v>
      </c>
      <c r="I1524" s="3">
        <v>8</v>
      </c>
      <c r="J1524" s="3">
        <v>7</v>
      </c>
      <c r="K1524" s="3"/>
      <c r="L1524" s="3"/>
      <c r="M1524" s="3">
        <v>10</v>
      </c>
      <c r="N1524" s="3">
        <v>10</v>
      </c>
      <c r="O1524" s="3"/>
      <c r="P1524" s="7" t="s">
        <v>2181</v>
      </c>
      <c r="Q1524" s="3">
        <f t="shared" si="23"/>
        <v>66.9</v>
      </c>
    </row>
    <row r="1525" spans="1:17" ht="12.75">
      <c r="A1525" s="3" t="s">
        <v>2182</v>
      </c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 t="s">
        <v>2156</v>
      </c>
      <c r="Q1525" s="3">
        <f t="shared" si="23"/>
        <v>0</v>
      </c>
    </row>
    <row r="1526" spans="1:17" ht="12.75">
      <c r="A1526" s="3" t="s">
        <v>2183</v>
      </c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 t="s">
        <v>2156</v>
      </c>
      <c r="Q1526" s="3">
        <f t="shared" si="23"/>
        <v>0</v>
      </c>
    </row>
    <row r="1527" spans="1:17" ht="12.75">
      <c r="A1527" s="3" t="s">
        <v>2184</v>
      </c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 t="s">
        <v>2156</v>
      </c>
      <c r="Q1527" s="3">
        <f t="shared" si="23"/>
        <v>0</v>
      </c>
    </row>
    <row r="1528" spans="1:17" ht="12.75">
      <c r="A1528" s="3" t="s">
        <v>2185</v>
      </c>
      <c r="B1528" s="3" t="s">
        <v>34</v>
      </c>
      <c r="C1528" s="3" t="s">
        <v>83</v>
      </c>
      <c r="D1528" s="3">
        <v>3.5</v>
      </c>
      <c r="E1528" s="3">
        <v>8</v>
      </c>
      <c r="F1528" s="3">
        <v>8</v>
      </c>
      <c r="G1528" s="3">
        <v>7</v>
      </c>
      <c r="H1528" s="3">
        <v>8</v>
      </c>
      <c r="I1528" s="3">
        <v>7</v>
      </c>
      <c r="J1528" s="3">
        <v>5</v>
      </c>
      <c r="K1528" s="3"/>
      <c r="L1528" s="3"/>
      <c r="M1528" s="3">
        <v>10</v>
      </c>
      <c r="N1528" s="3">
        <v>9</v>
      </c>
      <c r="O1528" s="3"/>
      <c r="P1528" s="3" t="s">
        <v>2186</v>
      </c>
      <c r="Q1528" s="3">
        <f t="shared" si="23"/>
        <v>65.5</v>
      </c>
    </row>
    <row r="1529" spans="1:17" ht="12.75">
      <c r="A1529" s="3" t="s">
        <v>2187</v>
      </c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 t="s">
        <v>2188</v>
      </c>
      <c r="Q1529" s="3">
        <f t="shared" si="23"/>
        <v>0</v>
      </c>
    </row>
    <row r="1530" spans="1:17" ht="12.75">
      <c r="A1530" s="3" t="s">
        <v>2189</v>
      </c>
      <c r="B1530" s="3" t="s">
        <v>319</v>
      </c>
      <c r="C1530" s="3" t="s">
        <v>1797</v>
      </c>
      <c r="D1530" s="3">
        <v>4</v>
      </c>
      <c r="E1530" s="3">
        <v>7</v>
      </c>
      <c r="F1530" s="3">
        <v>7</v>
      </c>
      <c r="G1530" s="3">
        <v>8</v>
      </c>
      <c r="H1530" s="3">
        <v>8</v>
      </c>
      <c r="I1530" s="3">
        <v>7</v>
      </c>
      <c r="J1530" s="3">
        <v>6</v>
      </c>
      <c r="K1530" s="3"/>
      <c r="L1530" s="3"/>
      <c r="M1530" s="3">
        <v>9</v>
      </c>
      <c r="N1530" s="3">
        <v>10</v>
      </c>
      <c r="O1530" s="3"/>
      <c r="P1530" s="3" t="s">
        <v>2188</v>
      </c>
      <c r="Q1530" s="3">
        <f t="shared" si="23"/>
        <v>66</v>
      </c>
    </row>
    <row r="1531" spans="1:17" ht="12.75">
      <c r="A1531" s="3" t="s">
        <v>2190</v>
      </c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 t="s">
        <v>2191</v>
      </c>
      <c r="Q1531" s="3">
        <f t="shared" si="23"/>
        <v>0</v>
      </c>
    </row>
    <row r="1532" spans="1:17" ht="12.75">
      <c r="A1532" s="3" t="s">
        <v>2192</v>
      </c>
      <c r="B1532" s="3" t="s">
        <v>34</v>
      </c>
      <c r="C1532" s="3" t="s">
        <v>35</v>
      </c>
      <c r="D1532" s="3">
        <v>4</v>
      </c>
      <c r="E1532" s="3">
        <v>8</v>
      </c>
      <c r="F1532" s="3">
        <v>8</v>
      </c>
      <c r="G1532" s="3">
        <v>8</v>
      </c>
      <c r="H1532" s="3">
        <v>8</v>
      </c>
      <c r="I1532" s="3">
        <v>7</v>
      </c>
      <c r="J1532" s="3">
        <v>7</v>
      </c>
      <c r="K1532" s="3"/>
      <c r="L1532" s="3"/>
      <c r="M1532" s="3">
        <v>10</v>
      </c>
      <c r="N1532" s="3">
        <v>9</v>
      </c>
      <c r="O1532" s="3"/>
      <c r="P1532" s="3" t="s">
        <v>2188</v>
      </c>
      <c r="Q1532" s="3">
        <f t="shared" si="23"/>
        <v>69</v>
      </c>
    </row>
    <row r="1533" spans="1:17" ht="12.75">
      <c r="A1533" s="3" t="s">
        <v>2193</v>
      </c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 t="s">
        <v>136</v>
      </c>
      <c r="Q1533" s="3">
        <f t="shared" si="23"/>
        <v>0</v>
      </c>
    </row>
    <row r="1534" spans="1:17" ht="12.75">
      <c r="A1534" s="3" t="s">
        <v>2194</v>
      </c>
      <c r="B1534" s="3" t="s">
        <v>34</v>
      </c>
      <c r="C1534" s="3" t="s">
        <v>83</v>
      </c>
      <c r="D1534" s="3">
        <v>4</v>
      </c>
      <c r="E1534" s="3">
        <v>8</v>
      </c>
      <c r="F1534" s="3">
        <v>5</v>
      </c>
      <c r="G1534" s="3">
        <v>5</v>
      </c>
      <c r="H1534" s="3">
        <v>7</v>
      </c>
      <c r="I1534" s="3"/>
      <c r="J1534" s="3">
        <v>4</v>
      </c>
      <c r="K1534" s="3"/>
      <c r="L1534" s="3"/>
      <c r="M1534" s="3">
        <v>10</v>
      </c>
      <c r="N1534" s="3">
        <v>9</v>
      </c>
      <c r="O1534" s="3"/>
      <c r="P1534" s="3" t="s">
        <v>2188</v>
      </c>
      <c r="Q1534" s="3">
        <f t="shared" si="23"/>
        <v>52</v>
      </c>
    </row>
    <row r="1535" spans="1:17" ht="12.75">
      <c r="A1535" s="3" t="s">
        <v>2195</v>
      </c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 t="s">
        <v>2191</v>
      </c>
      <c r="Q1535" s="3">
        <f t="shared" si="23"/>
        <v>0</v>
      </c>
    </row>
    <row r="1536" spans="1:17" ht="12.75">
      <c r="A1536" s="3" t="s">
        <v>2196</v>
      </c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 t="s">
        <v>2188</v>
      </c>
      <c r="Q1536" s="3">
        <f t="shared" si="23"/>
        <v>0</v>
      </c>
    </row>
    <row r="1537" spans="1:17" ht="12.75">
      <c r="A1537" s="3" t="s">
        <v>2197</v>
      </c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 t="s">
        <v>2188</v>
      </c>
      <c r="Q1537" s="3">
        <f t="shared" si="23"/>
        <v>0</v>
      </c>
    </row>
    <row r="1538" spans="1:17" ht="12.75">
      <c r="A1538" s="3" t="s">
        <v>2198</v>
      </c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 t="s">
        <v>2188</v>
      </c>
      <c r="Q1538" s="3">
        <f t="shared" si="23"/>
        <v>0</v>
      </c>
    </row>
    <row r="1539" spans="1:17" ht="12.75">
      <c r="A1539" s="3" t="s">
        <v>2199</v>
      </c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 t="s">
        <v>2188</v>
      </c>
      <c r="Q1539" s="3">
        <f t="shared" si="23"/>
        <v>0</v>
      </c>
    </row>
    <row r="1540" spans="1:17" ht="12.75">
      <c r="A1540" s="3" t="s">
        <v>2200</v>
      </c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 t="s">
        <v>2188</v>
      </c>
      <c r="Q1540" s="3">
        <f t="shared" si="23"/>
        <v>0</v>
      </c>
    </row>
    <row r="1541" spans="1:17" ht="12.75">
      <c r="A1541" s="3" t="s">
        <v>2201</v>
      </c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 t="s">
        <v>2188</v>
      </c>
      <c r="Q1541" s="3">
        <f t="shared" si="23"/>
        <v>0</v>
      </c>
    </row>
    <row r="1542" spans="1:17" ht="12.75">
      <c r="A1542" s="3" t="s">
        <v>2202</v>
      </c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 t="s">
        <v>2203</v>
      </c>
      <c r="Q1542" s="3">
        <f t="shared" si="23"/>
        <v>0</v>
      </c>
    </row>
    <row r="1543" spans="1:17" ht="12.75">
      <c r="A1543" s="3" t="s">
        <v>2204</v>
      </c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 t="s">
        <v>2203</v>
      </c>
      <c r="Q1543" s="3">
        <f t="shared" si="23"/>
        <v>0</v>
      </c>
    </row>
    <row r="1544" spans="1:17" ht="12.75">
      <c r="A1544" s="3" t="s">
        <v>2205</v>
      </c>
      <c r="B1544" s="3" t="s">
        <v>34</v>
      </c>
      <c r="C1544" s="3" t="s">
        <v>35</v>
      </c>
      <c r="D1544" s="3">
        <v>4</v>
      </c>
      <c r="E1544" s="3">
        <v>8</v>
      </c>
      <c r="F1544" s="3">
        <v>7</v>
      </c>
      <c r="G1544" s="3">
        <v>8</v>
      </c>
      <c r="H1544" s="3">
        <v>8</v>
      </c>
      <c r="I1544" s="3">
        <v>8</v>
      </c>
      <c r="J1544" s="3">
        <v>4</v>
      </c>
      <c r="K1544" s="3"/>
      <c r="L1544" s="3"/>
      <c r="M1544" s="3">
        <v>10</v>
      </c>
      <c r="N1544" s="3">
        <v>5</v>
      </c>
      <c r="O1544" s="3"/>
      <c r="P1544" s="3" t="s">
        <v>2203</v>
      </c>
      <c r="Q1544" s="3">
        <f aca="true" t="shared" si="24" ref="Q1544:Q1607">SUM(D1544:O1544)</f>
        <v>62</v>
      </c>
    </row>
    <row r="1545" spans="1:17" ht="12.75">
      <c r="A1545" s="3" t="s">
        <v>2206</v>
      </c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 t="s">
        <v>2203</v>
      </c>
      <c r="Q1545" s="3">
        <f t="shared" si="24"/>
        <v>0</v>
      </c>
    </row>
    <row r="1546" spans="1:17" ht="12.75">
      <c r="A1546" s="3" t="s">
        <v>2207</v>
      </c>
      <c r="B1546" s="3" t="s">
        <v>32</v>
      </c>
      <c r="C1546" s="3" t="s">
        <v>1797</v>
      </c>
      <c r="D1546" s="3">
        <v>3.5</v>
      </c>
      <c r="E1546" s="3">
        <v>8</v>
      </c>
      <c r="F1546" s="3">
        <v>7</v>
      </c>
      <c r="G1546" s="3">
        <v>8</v>
      </c>
      <c r="H1546" s="3">
        <v>8</v>
      </c>
      <c r="I1546" s="3">
        <v>8</v>
      </c>
      <c r="J1546" s="3">
        <v>4</v>
      </c>
      <c r="K1546" s="3"/>
      <c r="L1546" s="3"/>
      <c r="M1546" s="3">
        <v>10</v>
      </c>
      <c r="N1546" s="3">
        <v>5</v>
      </c>
      <c r="O1546" s="3"/>
      <c r="P1546" s="3" t="s">
        <v>2203</v>
      </c>
      <c r="Q1546" s="3">
        <f t="shared" si="24"/>
        <v>61.5</v>
      </c>
    </row>
    <row r="1547" spans="1:17" ht="12.75">
      <c r="A1547" s="3" t="s">
        <v>2208</v>
      </c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 t="s">
        <v>2203</v>
      </c>
      <c r="Q1547" s="3">
        <f t="shared" si="24"/>
        <v>0</v>
      </c>
    </row>
    <row r="1548" spans="1:17" ht="12.75">
      <c r="A1548" s="3" t="s">
        <v>2209</v>
      </c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 t="s">
        <v>2203</v>
      </c>
      <c r="Q1548" s="3">
        <f t="shared" si="24"/>
        <v>0</v>
      </c>
    </row>
    <row r="1549" spans="1:17" ht="12.75">
      <c r="A1549" s="3" t="s">
        <v>2210</v>
      </c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 t="s">
        <v>2211</v>
      </c>
      <c r="Q1549" s="3">
        <f t="shared" si="24"/>
        <v>0</v>
      </c>
    </row>
    <row r="1550" spans="1:17" ht="12.75">
      <c r="A1550" s="3" t="s">
        <v>2212</v>
      </c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 t="s">
        <v>2203</v>
      </c>
      <c r="Q1550" s="3">
        <f t="shared" si="24"/>
        <v>0</v>
      </c>
    </row>
    <row r="1551" spans="1:17" ht="12.75">
      <c r="A1551" s="3" t="s">
        <v>2213</v>
      </c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 t="s">
        <v>2203</v>
      </c>
      <c r="Q1551" s="3">
        <f t="shared" si="24"/>
        <v>0</v>
      </c>
    </row>
    <row r="1552" spans="1:17" ht="12.75">
      <c r="A1552" s="3" t="s">
        <v>2214</v>
      </c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 t="s">
        <v>2215</v>
      </c>
      <c r="Q1552" s="3">
        <f t="shared" si="24"/>
        <v>0</v>
      </c>
    </row>
    <row r="1553" spans="1:17" ht="12.75">
      <c r="A1553" s="3" t="s">
        <v>2216</v>
      </c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 t="s">
        <v>2203</v>
      </c>
      <c r="Q1553" s="3">
        <f t="shared" si="24"/>
        <v>0</v>
      </c>
    </row>
    <row r="1554" spans="1:17" ht="12.75">
      <c r="A1554" s="3" t="s">
        <v>2217</v>
      </c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 t="s">
        <v>2203</v>
      </c>
      <c r="Q1554" s="3">
        <f t="shared" si="24"/>
        <v>0</v>
      </c>
    </row>
    <row r="1555" spans="1:17" ht="12.75">
      <c r="A1555" s="3" t="s">
        <v>2218</v>
      </c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 t="s">
        <v>2203</v>
      </c>
      <c r="Q1555" s="3">
        <f t="shared" si="24"/>
        <v>0</v>
      </c>
    </row>
    <row r="1556" spans="1:17" ht="12.75">
      <c r="A1556" s="3" t="s">
        <v>2219</v>
      </c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 t="s">
        <v>2220</v>
      </c>
      <c r="Q1556" s="3">
        <f t="shared" si="24"/>
        <v>0</v>
      </c>
    </row>
    <row r="1557" spans="1:17" ht="12.75">
      <c r="A1557" s="3" t="s">
        <v>2221</v>
      </c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 t="s">
        <v>2203</v>
      </c>
      <c r="Q1557" s="3">
        <f t="shared" si="24"/>
        <v>0</v>
      </c>
    </row>
    <row r="1558" spans="1:17" ht="12.75">
      <c r="A1558" s="3" t="s">
        <v>2222</v>
      </c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 t="s">
        <v>2203</v>
      </c>
      <c r="Q1558" s="3">
        <f t="shared" si="24"/>
        <v>0</v>
      </c>
    </row>
    <row r="1559" spans="1:17" ht="12.75">
      <c r="A1559" s="3" t="s">
        <v>2223</v>
      </c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 t="s">
        <v>2203</v>
      </c>
      <c r="Q1559" s="3">
        <f t="shared" si="24"/>
        <v>0</v>
      </c>
    </row>
    <row r="1560" spans="1:17" ht="12.75">
      <c r="A1560" s="3" t="s">
        <v>2224</v>
      </c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 t="s">
        <v>2225</v>
      </c>
      <c r="Q1560" s="3">
        <f t="shared" si="24"/>
        <v>0</v>
      </c>
    </row>
    <row r="1561" spans="1:17" ht="12.75">
      <c r="A1561" s="3" t="s">
        <v>2226</v>
      </c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 t="s">
        <v>2225</v>
      </c>
      <c r="Q1561" s="3">
        <f t="shared" si="24"/>
        <v>0</v>
      </c>
    </row>
    <row r="1562" spans="1:17" ht="12.75">
      <c r="A1562" s="3" t="s">
        <v>2227</v>
      </c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 t="s">
        <v>2225</v>
      </c>
      <c r="Q1562" s="3">
        <f t="shared" si="24"/>
        <v>0</v>
      </c>
    </row>
    <row r="1563" spans="1:17" ht="12.75">
      <c r="A1563" s="3" t="s">
        <v>2228</v>
      </c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 t="s">
        <v>2225</v>
      </c>
      <c r="Q1563" s="3">
        <f t="shared" si="24"/>
        <v>0</v>
      </c>
    </row>
    <row r="1564" spans="1:17" ht="12.75">
      <c r="A1564" s="3" t="s">
        <v>2229</v>
      </c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 t="s">
        <v>2225</v>
      </c>
      <c r="Q1564" s="3">
        <f t="shared" si="24"/>
        <v>0</v>
      </c>
    </row>
    <row r="1565" spans="1:17" ht="12.75">
      <c r="A1565" s="3" t="s">
        <v>2230</v>
      </c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 t="s">
        <v>2225</v>
      </c>
      <c r="Q1565" s="3">
        <f t="shared" si="24"/>
        <v>0</v>
      </c>
    </row>
    <row r="1566" spans="1:17" ht="12.75">
      <c r="A1566" s="3" t="s">
        <v>2231</v>
      </c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 t="s">
        <v>2225</v>
      </c>
      <c r="Q1566" s="3">
        <f t="shared" si="24"/>
        <v>0</v>
      </c>
    </row>
    <row r="1567" spans="1:17" ht="12.75">
      <c r="A1567" s="3" t="s">
        <v>2232</v>
      </c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 t="s">
        <v>2225</v>
      </c>
      <c r="Q1567" s="3">
        <f t="shared" si="24"/>
        <v>0</v>
      </c>
    </row>
    <row r="1568" spans="1:17" ht="12.75">
      <c r="A1568" s="3" t="s">
        <v>2233</v>
      </c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 t="s">
        <v>2225</v>
      </c>
      <c r="Q1568" s="3">
        <f t="shared" si="24"/>
        <v>0</v>
      </c>
    </row>
    <row r="1569" spans="1:17" ht="12.75">
      <c r="A1569" s="3" t="s">
        <v>2234</v>
      </c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 t="s">
        <v>2225</v>
      </c>
      <c r="Q1569" s="3">
        <f t="shared" si="24"/>
        <v>0</v>
      </c>
    </row>
    <row r="1570" spans="1:17" ht="12.75">
      <c r="A1570" s="3" t="s">
        <v>2235</v>
      </c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 t="s">
        <v>2225</v>
      </c>
      <c r="Q1570" s="3">
        <f t="shared" si="24"/>
        <v>0</v>
      </c>
    </row>
    <row r="1571" spans="1:17" ht="12.75">
      <c r="A1571" s="3" t="s">
        <v>2236</v>
      </c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 t="s">
        <v>2225</v>
      </c>
      <c r="Q1571" s="3">
        <f t="shared" si="24"/>
        <v>0</v>
      </c>
    </row>
    <row r="1572" spans="1:17" ht="12.75">
      <c r="A1572" s="3" t="s">
        <v>2237</v>
      </c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 t="s">
        <v>2225</v>
      </c>
      <c r="Q1572" s="3">
        <f t="shared" si="24"/>
        <v>0</v>
      </c>
    </row>
    <row r="1573" spans="1:17" ht="12.75">
      <c r="A1573" s="3" t="s">
        <v>2238</v>
      </c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 t="s">
        <v>2225</v>
      </c>
      <c r="Q1573" s="3">
        <f t="shared" si="24"/>
        <v>0</v>
      </c>
    </row>
    <row r="1574" spans="1:17" ht="12.75">
      <c r="A1574" s="3" t="s">
        <v>2239</v>
      </c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 t="s">
        <v>2225</v>
      </c>
      <c r="Q1574" s="3">
        <f t="shared" si="24"/>
        <v>0</v>
      </c>
    </row>
    <row r="1575" spans="1:17" ht="12.75">
      <c r="A1575" s="3" t="s">
        <v>2240</v>
      </c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 t="s">
        <v>2225</v>
      </c>
      <c r="Q1575" s="3">
        <f t="shared" si="24"/>
        <v>0</v>
      </c>
    </row>
    <row r="1576" spans="1:17" ht="12.75">
      <c r="A1576" s="3" t="s">
        <v>2241</v>
      </c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 t="s">
        <v>2225</v>
      </c>
      <c r="Q1576" s="3">
        <f t="shared" si="24"/>
        <v>0</v>
      </c>
    </row>
    <row r="1577" spans="1:17" ht="12.75">
      <c r="A1577" s="3" t="s">
        <v>2242</v>
      </c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 t="s">
        <v>2225</v>
      </c>
      <c r="Q1577" s="3">
        <f t="shared" si="24"/>
        <v>0</v>
      </c>
    </row>
    <row r="1578" spans="1:17" ht="12.75">
      <c r="A1578" s="3" t="s">
        <v>2243</v>
      </c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 t="s">
        <v>2188</v>
      </c>
      <c r="Q1578" s="3">
        <f t="shared" si="24"/>
        <v>0</v>
      </c>
    </row>
    <row r="1579" spans="1:17" ht="12.75">
      <c r="A1579" s="3" t="s">
        <v>2244</v>
      </c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 t="s">
        <v>2245</v>
      </c>
      <c r="Q1579" s="3">
        <f t="shared" si="24"/>
        <v>0</v>
      </c>
    </row>
    <row r="1580" spans="1:17" ht="12.75">
      <c r="A1580" s="3" t="s">
        <v>2246</v>
      </c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 t="s">
        <v>2245</v>
      </c>
      <c r="Q1580" s="3">
        <f t="shared" si="24"/>
        <v>0</v>
      </c>
    </row>
    <row r="1581" spans="1:17" ht="12.75">
      <c r="A1581" s="3" t="s">
        <v>2247</v>
      </c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 t="s">
        <v>2245</v>
      </c>
      <c r="Q1581" s="3">
        <f t="shared" si="24"/>
        <v>0</v>
      </c>
    </row>
    <row r="1582" spans="1:17" ht="12.75">
      <c r="A1582" s="3" t="s">
        <v>2248</v>
      </c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 t="s">
        <v>2245</v>
      </c>
      <c r="Q1582" s="3">
        <f t="shared" si="24"/>
        <v>0</v>
      </c>
    </row>
    <row r="1583" spans="1:17" ht="12.75">
      <c r="A1583" s="3" t="s">
        <v>2249</v>
      </c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 t="s">
        <v>2245</v>
      </c>
      <c r="Q1583" s="3">
        <f t="shared" si="24"/>
        <v>0</v>
      </c>
    </row>
    <row r="1584" spans="1:17" ht="12.75">
      <c r="A1584" s="3" t="s">
        <v>2250</v>
      </c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 t="s">
        <v>2245</v>
      </c>
      <c r="Q1584" s="3">
        <f t="shared" si="24"/>
        <v>0</v>
      </c>
    </row>
    <row r="1585" spans="1:17" ht="12.75">
      <c r="A1585" s="3" t="s">
        <v>2251</v>
      </c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 t="s">
        <v>2252</v>
      </c>
      <c r="Q1585" s="3">
        <f t="shared" si="24"/>
        <v>0</v>
      </c>
    </row>
    <row r="1586" spans="1:17" ht="12.75">
      <c r="A1586" s="3" t="s">
        <v>2253</v>
      </c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 t="s">
        <v>2245</v>
      </c>
      <c r="Q1586" s="3">
        <f t="shared" si="24"/>
        <v>0</v>
      </c>
    </row>
    <row r="1587" spans="1:17" ht="12.75">
      <c r="A1587" s="3" t="s">
        <v>2254</v>
      </c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 t="s">
        <v>2245</v>
      </c>
      <c r="Q1587" s="3">
        <f t="shared" si="24"/>
        <v>0</v>
      </c>
    </row>
    <row r="1588" spans="1:17" ht="12.75">
      <c r="A1588" s="3" t="s">
        <v>2255</v>
      </c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 t="s">
        <v>2245</v>
      </c>
      <c r="Q1588" s="3">
        <f t="shared" si="24"/>
        <v>0</v>
      </c>
    </row>
    <row r="1589" spans="1:17" ht="12.75">
      <c r="A1589" s="3" t="s">
        <v>2256</v>
      </c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 t="s">
        <v>2245</v>
      </c>
      <c r="Q1589" s="3">
        <f t="shared" si="24"/>
        <v>0</v>
      </c>
    </row>
    <row r="1590" spans="1:17" ht="12.75">
      <c r="A1590" s="3" t="s">
        <v>2257</v>
      </c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 t="s">
        <v>2245</v>
      </c>
      <c r="Q1590" s="3">
        <f t="shared" si="24"/>
        <v>0</v>
      </c>
    </row>
    <row r="1591" spans="1:17" ht="12.75">
      <c r="A1591" s="3" t="s">
        <v>2258</v>
      </c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 t="s">
        <v>2259</v>
      </c>
      <c r="Q1591" s="3">
        <f t="shared" si="24"/>
        <v>0</v>
      </c>
    </row>
    <row r="1592" spans="1:17" ht="12.75">
      <c r="A1592" s="3" t="s">
        <v>2260</v>
      </c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 t="s">
        <v>2259</v>
      </c>
      <c r="Q1592" s="3">
        <f t="shared" si="24"/>
        <v>0</v>
      </c>
    </row>
    <row r="1593" spans="1:17" ht="12.75">
      <c r="A1593" s="3" t="s">
        <v>2261</v>
      </c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 t="s">
        <v>2259</v>
      </c>
      <c r="Q1593" s="3">
        <f t="shared" si="24"/>
        <v>0</v>
      </c>
    </row>
    <row r="1594" spans="1:17" ht="12.75">
      <c r="A1594" s="3" t="s">
        <v>2262</v>
      </c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 t="s">
        <v>2259</v>
      </c>
      <c r="Q1594" s="3">
        <f t="shared" si="24"/>
        <v>0</v>
      </c>
    </row>
    <row r="1595" spans="1:17" ht="12.75">
      <c r="A1595" s="3" t="s">
        <v>2263</v>
      </c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 t="s">
        <v>2259</v>
      </c>
      <c r="Q1595" s="3">
        <f t="shared" si="24"/>
        <v>0</v>
      </c>
    </row>
    <row r="1596" spans="1:17" ht="12.75">
      <c r="A1596" s="3" t="s">
        <v>2264</v>
      </c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 t="s">
        <v>2259</v>
      </c>
      <c r="Q1596" s="3">
        <f t="shared" si="24"/>
        <v>0</v>
      </c>
    </row>
    <row r="1597" spans="1:17" ht="12.75">
      <c r="A1597" s="3" t="s">
        <v>2265</v>
      </c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 t="s">
        <v>2259</v>
      </c>
      <c r="Q1597" s="3">
        <f t="shared" si="24"/>
        <v>0</v>
      </c>
    </row>
    <row r="1598" spans="1:17" ht="12.75">
      <c r="A1598" s="3" t="s">
        <v>2266</v>
      </c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 t="s">
        <v>2259</v>
      </c>
      <c r="Q1598" s="3">
        <f t="shared" si="24"/>
        <v>0</v>
      </c>
    </row>
    <row r="1599" spans="1:17" ht="12.75">
      <c r="A1599" s="3" t="s">
        <v>2267</v>
      </c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 t="s">
        <v>2268</v>
      </c>
      <c r="Q1599" s="3">
        <f t="shared" si="24"/>
        <v>0</v>
      </c>
    </row>
    <row r="1600" spans="1:17" ht="12.75">
      <c r="A1600" s="3" t="s">
        <v>2269</v>
      </c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 t="s">
        <v>2259</v>
      </c>
      <c r="Q1600" s="3">
        <f t="shared" si="24"/>
        <v>0</v>
      </c>
    </row>
    <row r="1601" spans="1:17" ht="12.75">
      <c r="A1601" s="3" t="s">
        <v>2270</v>
      </c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 t="s">
        <v>2259</v>
      </c>
      <c r="Q1601" s="3">
        <f t="shared" si="24"/>
        <v>0</v>
      </c>
    </row>
    <row r="1602" spans="1:17" ht="12.75">
      <c r="A1602" s="3" t="s">
        <v>2271</v>
      </c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 t="s">
        <v>2259</v>
      </c>
      <c r="Q1602" s="3">
        <f t="shared" si="24"/>
        <v>0</v>
      </c>
    </row>
    <row r="1603" spans="1:17" ht="12.75">
      <c r="A1603" s="3" t="s">
        <v>2272</v>
      </c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 t="s">
        <v>2259</v>
      </c>
      <c r="Q1603" s="3">
        <f t="shared" si="24"/>
        <v>0</v>
      </c>
    </row>
    <row r="1604" spans="1:17" ht="12.75">
      <c r="A1604" s="3" t="s">
        <v>2273</v>
      </c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 t="s">
        <v>2259</v>
      </c>
      <c r="Q1604" s="3">
        <f t="shared" si="24"/>
        <v>0</v>
      </c>
    </row>
    <row r="1605" spans="1:17" ht="12.75">
      <c r="A1605" s="3" t="s">
        <v>2274</v>
      </c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 t="s">
        <v>2259</v>
      </c>
      <c r="Q1605" s="3">
        <f t="shared" si="24"/>
        <v>0</v>
      </c>
    </row>
    <row r="1606" spans="1:17" ht="12.75">
      <c r="A1606" s="3" t="s">
        <v>2275</v>
      </c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 t="s">
        <v>2259</v>
      </c>
      <c r="Q1606" s="3">
        <f t="shared" si="24"/>
        <v>0</v>
      </c>
    </row>
    <row r="1607" spans="1:17" ht="12.75">
      <c r="A1607" s="3" t="s">
        <v>2276</v>
      </c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 t="s">
        <v>2259</v>
      </c>
      <c r="Q1607" s="3">
        <f t="shared" si="24"/>
        <v>0</v>
      </c>
    </row>
    <row r="1608" spans="1:17" ht="12.75">
      <c r="A1608" s="3" t="s">
        <v>2277</v>
      </c>
      <c r="B1608" s="3" t="s">
        <v>319</v>
      </c>
      <c r="C1608" s="3">
        <v>4.2</v>
      </c>
      <c r="D1608" s="3">
        <v>2</v>
      </c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 t="s">
        <v>2259</v>
      </c>
      <c r="Q1608" s="3">
        <f aca="true" t="shared" si="25" ref="Q1608:Q1671">SUM(D1608:O1608)</f>
        <v>2</v>
      </c>
    </row>
    <row r="1609" spans="1:17" ht="12.75">
      <c r="A1609" s="3" t="s">
        <v>2278</v>
      </c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 t="s">
        <v>2279</v>
      </c>
      <c r="Q1609" s="3">
        <f t="shared" si="25"/>
        <v>0</v>
      </c>
    </row>
    <row r="1610" spans="1:17" ht="12.75">
      <c r="A1610" s="3" t="s">
        <v>2280</v>
      </c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 t="s">
        <v>2279</v>
      </c>
      <c r="Q1610" s="3">
        <f t="shared" si="25"/>
        <v>0</v>
      </c>
    </row>
    <row r="1611" spans="1:17" ht="12.75">
      <c r="A1611" s="3" t="s">
        <v>2281</v>
      </c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 t="s">
        <v>2279</v>
      </c>
      <c r="Q1611" s="3">
        <f t="shared" si="25"/>
        <v>0</v>
      </c>
    </row>
    <row r="1612" spans="1:17" ht="12.75">
      <c r="A1612" s="3" t="s">
        <v>2282</v>
      </c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 t="s">
        <v>2279</v>
      </c>
      <c r="Q1612" s="3">
        <f t="shared" si="25"/>
        <v>0</v>
      </c>
    </row>
    <row r="1613" spans="1:17" ht="12.75">
      <c r="A1613" s="3" t="s">
        <v>2283</v>
      </c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 t="s">
        <v>2279</v>
      </c>
      <c r="Q1613" s="3">
        <f t="shared" si="25"/>
        <v>0</v>
      </c>
    </row>
    <row r="1614" spans="1:17" ht="12.75">
      <c r="A1614" s="3" t="s">
        <v>2284</v>
      </c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7" t="s">
        <v>2285</v>
      </c>
      <c r="Q1614" s="3">
        <f t="shared" si="25"/>
        <v>0</v>
      </c>
    </row>
    <row r="1615" spans="1:17" ht="12.75">
      <c r="A1615" s="3" t="s">
        <v>2286</v>
      </c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 t="s">
        <v>2279</v>
      </c>
      <c r="Q1615" s="3">
        <f t="shared" si="25"/>
        <v>0</v>
      </c>
    </row>
    <row r="1616" spans="1:17" ht="12.75">
      <c r="A1616" s="3" t="s">
        <v>2287</v>
      </c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 t="s">
        <v>2279</v>
      </c>
      <c r="Q1616" s="3">
        <f t="shared" si="25"/>
        <v>0</v>
      </c>
    </row>
    <row r="1617" spans="1:17" ht="12.75">
      <c r="A1617" s="3" t="s">
        <v>2288</v>
      </c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 t="s">
        <v>2279</v>
      </c>
      <c r="Q1617" s="3">
        <f t="shared" si="25"/>
        <v>0</v>
      </c>
    </row>
    <row r="1618" spans="1:17" ht="12.75">
      <c r="A1618" s="3" t="s">
        <v>2289</v>
      </c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 t="s">
        <v>2279</v>
      </c>
      <c r="Q1618" s="3">
        <f t="shared" si="25"/>
        <v>0</v>
      </c>
    </row>
    <row r="1619" spans="1:17" ht="12.75">
      <c r="A1619" s="3" t="s">
        <v>2290</v>
      </c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 t="s">
        <v>2279</v>
      </c>
      <c r="Q1619" s="3">
        <f t="shared" si="25"/>
        <v>0</v>
      </c>
    </row>
    <row r="1620" spans="1:17" ht="12.75">
      <c r="A1620" s="3" t="s">
        <v>2291</v>
      </c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 t="s">
        <v>2279</v>
      </c>
      <c r="Q1620" s="3">
        <f t="shared" si="25"/>
        <v>0</v>
      </c>
    </row>
    <row r="1621" spans="1:17" ht="12.75">
      <c r="A1621" s="3" t="s">
        <v>2292</v>
      </c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 t="s">
        <v>2279</v>
      </c>
      <c r="Q1621" s="3">
        <f t="shared" si="25"/>
        <v>0</v>
      </c>
    </row>
    <row r="1622" spans="1:17" ht="12.75">
      <c r="A1622" s="3" t="s">
        <v>2293</v>
      </c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 t="s">
        <v>2279</v>
      </c>
      <c r="Q1622" s="3">
        <f t="shared" si="25"/>
        <v>0</v>
      </c>
    </row>
    <row r="1623" spans="1:17" ht="12.75">
      <c r="A1623" s="3" t="s">
        <v>2294</v>
      </c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 t="s">
        <v>2279</v>
      </c>
      <c r="Q1623" s="3">
        <f t="shared" si="25"/>
        <v>0</v>
      </c>
    </row>
    <row r="1624" spans="1:17" ht="12.75">
      <c r="A1624" s="3" t="s">
        <v>2295</v>
      </c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 t="s">
        <v>2268</v>
      </c>
      <c r="Q1624" s="3">
        <f t="shared" si="25"/>
        <v>0</v>
      </c>
    </row>
    <row r="1625" spans="1:17" ht="12.75">
      <c r="A1625" s="3" t="s">
        <v>2296</v>
      </c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 t="s">
        <v>2297</v>
      </c>
      <c r="Q1625" s="3">
        <f t="shared" si="25"/>
        <v>0</v>
      </c>
    </row>
    <row r="1626" spans="1:17" ht="12.75">
      <c r="A1626" s="3" t="s">
        <v>2298</v>
      </c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 t="s">
        <v>2299</v>
      </c>
      <c r="Q1626" s="3">
        <f t="shared" si="25"/>
        <v>0</v>
      </c>
    </row>
    <row r="1627" spans="1:17" ht="12.75">
      <c r="A1627" s="3" t="s">
        <v>2300</v>
      </c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 t="s">
        <v>2299</v>
      </c>
      <c r="Q1627" s="3">
        <f t="shared" si="25"/>
        <v>0</v>
      </c>
    </row>
    <row r="1628" spans="1:17" ht="12.75">
      <c r="A1628" s="3" t="s">
        <v>2301</v>
      </c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 t="s">
        <v>2299</v>
      </c>
      <c r="Q1628" s="3">
        <f t="shared" si="25"/>
        <v>0</v>
      </c>
    </row>
    <row r="1629" spans="1:17" ht="12.75">
      <c r="A1629" s="3" t="s">
        <v>2302</v>
      </c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 t="s">
        <v>2299</v>
      </c>
      <c r="Q1629" s="3">
        <f t="shared" si="25"/>
        <v>0</v>
      </c>
    </row>
    <row r="1630" spans="1:17" ht="12.75">
      <c r="A1630" s="3" t="s">
        <v>2303</v>
      </c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 t="s">
        <v>2299</v>
      </c>
      <c r="Q1630" s="3">
        <f t="shared" si="25"/>
        <v>0</v>
      </c>
    </row>
    <row r="1631" spans="1:17" ht="12.75">
      <c r="A1631" s="3" t="s">
        <v>2304</v>
      </c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 t="s">
        <v>2305</v>
      </c>
      <c r="Q1631" s="3">
        <f t="shared" si="25"/>
        <v>0</v>
      </c>
    </row>
    <row r="1632" spans="1:17" ht="12.75">
      <c r="A1632" s="3" t="s">
        <v>2306</v>
      </c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 t="s">
        <v>2299</v>
      </c>
      <c r="Q1632" s="3">
        <f t="shared" si="25"/>
        <v>0</v>
      </c>
    </row>
    <row r="1633" spans="1:17" ht="12.75">
      <c r="A1633" s="3" t="s">
        <v>2307</v>
      </c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 t="s">
        <v>2299</v>
      </c>
      <c r="Q1633" s="3">
        <f t="shared" si="25"/>
        <v>0</v>
      </c>
    </row>
    <row r="1634" spans="1:17" ht="12.75">
      <c r="A1634" s="3" t="s">
        <v>2308</v>
      </c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 t="s">
        <v>2299</v>
      </c>
      <c r="Q1634" s="3">
        <f t="shared" si="25"/>
        <v>0</v>
      </c>
    </row>
    <row r="1635" spans="1:17" ht="12.75">
      <c r="A1635" s="3" t="s">
        <v>2309</v>
      </c>
      <c r="B1635" s="3" t="s">
        <v>80</v>
      </c>
      <c r="C1635" s="3" t="s">
        <v>35</v>
      </c>
      <c r="D1635" s="3">
        <v>5</v>
      </c>
      <c r="E1635" s="3">
        <v>5</v>
      </c>
      <c r="F1635" s="3">
        <v>6</v>
      </c>
      <c r="G1635" s="3"/>
      <c r="H1635" s="3">
        <v>3</v>
      </c>
      <c r="I1635" s="3">
        <v>5</v>
      </c>
      <c r="J1635" s="3">
        <v>8</v>
      </c>
      <c r="K1635" s="3"/>
      <c r="L1635" s="3"/>
      <c r="M1635" s="3">
        <v>10</v>
      </c>
      <c r="N1635" s="3"/>
      <c r="O1635" s="3"/>
      <c r="P1635" s="3" t="s">
        <v>2299</v>
      </c>
      <c r="Q1635" s="3">
        <f t="shared" si="25"/>
        <v>42</v>
      </c>
    </row>
    <row r="1636" spans="1:17" ht="12.75">
      <c r="A1636" s="3" t="s">
        <v>2310</v>
      </c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 t="s">
        <v>2299</v>
      </c>
      <c r="Q1636" s="3">
        <f t="shared" si="25"/>
        <v>0</v>
      </c>
    </row>
    <row r="1637" spans="1:17" ht="12.75">
      <c r="A1637" s="3" t="s">
        <v>2311</v>
      </c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 t="s">
        <v>2299</v>
      </c>
      <c r="Q1637" s="3">
        <f t="shared" si="25"/>
        <v>0</v>
      </c>
    </row>
    <row r="1638" spans="1:17" ht="12.75">
      <c r="A1638" s="3" t="s">
        <v>2312</v>
      </c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 t="s">
        <v>2299</v>
      </c>
      <c r="Q1638" s="3">
        <f t="shared" si="25"/>
        <v>0</v>
      </c>
    </row>
    <row r="1639" spans="1:17" ht="12.75">
      <c r="A1639" s="3" t="s">
        <v>2313</v>
      </c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 t="s">
        <v>2314</v>
      </c>
      <c r="Q1639" s="3">
        <f t="shared" si="25"/>
        <v>0</v>
      </c>
    </row>
    <row r="1640" spans="1:17" ht="12.75">
      <c r="A1640" s="3" t="s">
        <v>2315</v>
      </c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 t="s">
        <v>2314</v>
      </c>
      <c r="Q1640" s="3">
        <f t="shared" si="25"/>
        <v>0</v>
      </c>
    </row>
    <row r="1641" spans="1:17" ht="12.75">
      <c r="A1641" s="3" t="s">
        <v>2316</v>
      </c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 t="s">
        <v>2314</v>
      </c>
      <c r="Q1641" s="3">
        <f t="shared" si="25"/>
        <v>0</v>
      </c>
    </row>
    <row r="1642" spans="1:17" ht="12.75">
      <c r="A1642" s="3" t="s">
        <v>2317</v>
      </c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 t="s">
        <v>2318</v>
      </c>
      <c r="Q1642" s="3">
        <f t="shared" si="25"/>
        <v>0</v>
      </c>
    </row>
    <row r="1643" spans="1:17" ht="12.75">
      <c r="A1643" s="3" t="s">
        <v>2319</v>
      </c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 t="s">
        <v>2320</v>
      </c>
      <c r="Q1643" s="3">
        <f t="shared" si="25"/>
        <v>0</v>
      </c>
    </row>
    <row r="1644" spans="1:17" ht="12.75">
      <c r="A1644" s="3" t="s">
        <v>2321</v>
      </c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 t="s">
        <v>2320</v>
      </c>
      <c r="Q1644" s="3">
        <f t="shared" si="25"/>
        <v>0</v>
      </c>
    </row>
    <row r="1645" spans="1:17" ht="12.75">
      <c r="A1645" s="3" t="s">
        <v>2322</v>
      </c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 t="s">
        <v>2320</v>
      </c>
      <c r="Q1645" s="3">
        <f t="shared" si="25"/>
        <v>0</v>
      </c>
    </row>
    <row r="1646" spans="1:17" ht="12.75">
      <c r="A1646" s="3" t="s">
        <v>2323</v>
      </c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 t="s">
        <v>2320</v>
      </c>
      <c r="Q1646" s="3">
        <f t="shared" si="25"/>
        <v>0</v>
      </c>
    </row>
    <row r="1647" spans="1:17" ht="12.75">
      <c r="A1647" s="3" t="s">
        <v>2324</v>
      </c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 t="s">
        <v>2320</v>
      </c>
      <c r="Q1647" s="3">
        <f t="shared" si="25"/>
        <v>0</v>
      </c>
    </row>
    <row r="1648" spans="1:17" ht="12.75">
      <c r="A1648" s="3" t="s">
        <v>2325</v>
      </c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 t="s">
        <v>2320</v>
      </c>
      <c r="Q1648" s="3">
        <f t="shared" si="25"/>
        <v>0</v>
      </c>
    </row>
    <row r="1649" spans="1:17" ht="12.75">
      <c r="A1649" s="3" t="s">
        <v>2326</v>
      </c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 t="s">
        <v>2320</v>
      </c>
      <c r="Q1649" s="3">
        <f t="shared" si="25"/>
        <v>0</v>
      </c>
    </row>
    <row r="1650" spans="1:17" ht="12.75">
      <c r="A1650" s="3" t="s">
        <v>2327</v>
      </c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 t="s">
        <v>2320</v>
      </c>
      <c r="Q1650" s="3">
        <f t="shared" si="25"/>
        <v>0</v>
      </c>
    </row>
    <row r="1651" spans="1:17" ht="12.75">
      <c r="A1651" s="3" t="s">
        <v>2328</v>
      </c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 t="s">
        <v>2320</v>
      </c>
      <c r="Q1651" s="3">
        <f t="shared" si="25"/>
        <v>0</v>
      </c>
    </row>
    <row r="1652" spans="1:17" ht="12.75">
      <c r="A1652" s="3" t="s">
        <v>2329</v>
      </c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 t="s">
        <v>2320</v>
      </c>
      <c r="Q1652" s="3">
        <f t="shared" si="25"/>
        <v>0</v>
      </c>
    </row>
    <row r="1653" spans="1:17" ht="12.75">
      <c r="A1653" s="3" t="s">
        <v>2330</v>
      </c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 t="s">
        <v>2320</v>
      </c>
      <c r="Q1653" s="3">
        <f t="shared" si="25"/>
        <v>0</v>
      </c>
    </row>
    <row r="1654" spans="1:17" ht="12.75">
      <c r="A1654" s="3" t="s">
        <v>2331</v>
      </c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 t="s">
        <v>2320</v>
      </c>
      <c r="Q1654" s="3">
        <f t="shared" si="25"/>
        <v>0</v>
      </c>
    </row>
    <row r="1655" spans="1:17" ht="12.75">
      <c r="A1655" s="3" t="s">
        <v>2332</v>
      </c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 t="s">
        <v>2320</v>
      </c>
      <c r="Q1655" s="3">
        <f t="shared" si="25"/>
        <v>0</v>
      </c>
    </row>
    <row r="1656" spans="1:17" ht="12.75">
      <c r="A1656" s="3" t="s">
        <v>2333</v>
      </c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 t="s">
        <v>2320</v>
      </c>
      <c r="Q1656" s="3">
        <f t="shared" si="25"/>
        <v>0</v>
      </c>
    </row>
    <row r="1657" spans="1:17" ht="12.75">
      <c r="A1657" s="3" t="s">
        <v>2334</v>
      </c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 t="s">
        <v>2320</v>
      </c>
      <c r="Q1657" s="3">
        <f t="shared" si="25"/>
        <v>0</v>
      </c>
    </row>
    <row r="1658" spans="1:17" ht="12.75">
      <c r="A1658" s="3" t="s">
        <v>2335</v>
      </c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 t="s">
        <v>2320</v>
      </c>
      <c r="Q1658" s="3">
        <f t="shared" si="25"/>
        <v>0</v>
      </c>
    </row>
    <row r="1659" spans="1:17" ht="12.75">
      <c r="A1659" s="3" t="s">
        <v>2336</v>
      </c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 t="s">
        <v>2320</v>
      </c>
      <c r="Q1659" s="3">
        <f t="shared" si="25"/>
        <v>0</v>
      </c>
    </row>
    <row r="1660" spans="1:17" ht="12.75">
      <c r="A1660" s="3" t="s">
        <v>2337</v>
      </c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 t="s">
        <v>2338</v>
      </c>
      <c r="Q1660" s="3">
        <f t="shared" si="25"/>
        <v>0</v>
      </c>
    </row>
    <row r="1661" spans="1:17" ht="12.75">
      <c r="A1661" s="3" t="s">
        <v>2339</v>
      </c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 t="s">
        <v>2338</v>
      </c>
      <c r="Q1661" s="3">
        <f t="shared" si="25"/>
        <v>0</v>
      </c>
    </row>
    <row r="1662" spans="1:17" ht="12.75">
      <c r="A1662" s="3" t="s">
        <v>2340</v>
      </c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 t="s">
        <v>2338</v>
      </c>
      <c r="Q1662" s="3">
        <f t="shared" si="25"/>
        <v>0</v>
      </c>
    </row>
    <row r="1663" spans="1:17" ht="12.75">
      <c r="A1663" s="3" t="s">
        <v>2341</v>
      </c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 t="s">
        <v>2318</v>
      </c>
      <c r="Q1663" s="3">
        <f t="shared" si="25"/>
        <v>0</v>
      </c>
    </row>
    <row r="1664" spans="1:17" ht="12.75">
      <c r="A1664" s="3" t="s">
        <v>2342</v>
      </c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 t="s">
        <v>2318</v>
      </c>
      <c r="Q1664" s="3">
        <f t="shared" si="25"/>
        <v>0</v>
      </c>
    </row>
    <row r="1665" spans="1:17" ht="12.75">
      <c r="A1665" s="3" t="s">
        <v>2343</v>
      </c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 t="s">
        <v>2338</v>
      </c>
      <c r="Q1665" s="3">
        <f t="shared" si="25"/>
        <v>0</v>
      </c>
    </row>
    <row r="1666" spans="1:17" ht="12.75">
      <c r="A1666" s="3" t="s">
        <v>2344</v>
      </c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 t="s">
        <v>2338</v>
      </c>
      <c r="Q1666" s="3">
        <f t="shared" si="25"/>
        <v>0</v>
      </c>
    </row>
    <row r="1667" spans="1:17" ht="12.75">
      <c r="A1667" s="3" t="s">
        <v>2345</v>
      </c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 t="s">
        <v>2338</v>
      </c>
      <c r="Q1667" s="3">
        <f t="shared" si="25"/>
        <v>0</v>
      </c>
    </row>
    <row r="1668" spans="1:17" ht="12.75">
      <c r="A1668" s="3" t="s">
        <v>2346</v>
      </c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 t="s">
        <v>2338</v>
      </c>
      <c r="Q1668" s="3">
        <f t="shared" si="25"/>
        <v>0</v>
      </c>
    </row>
    <row r="1669" spans="1:17" ht="12.75">
      <c r="A1669" s="3" t="s">
        <v>2347</v>
      </c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 t="s">
        <v>2338</v>
      </c>
      <c r="Q1669" s="3">
        <f t="shared" si="25"/>
        <v>0</v>
      </c>
    </row>
    <row r="1670" spans="1:17" ht="12.75">
      <c r="A1670" s="3" t="s">
        <v>2348</v>
      </c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 t="s">
        <v>2349</v>
      </c>
      <c r="Q1670" s="3">
        <f t="shared" si="25"/>
        <v>0</v>
      </c>
    </row>
    <row r="1671" spans="1:17" ht="12.75">
      <c r="A1671" s="3" t="s">
        <v>2350</v>
      </c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 t="s">
        <v>2349</v>
      </c>
      <c r="Q1671" s="3">
        <f t="shared" si="25"/>
        <v>0</v>
      </c>
    </row>
    <row r="1672" spans="1:17" ht="12.75">
      <c r="A1672" s="3" t="s">
        <v>2351</v>
      </c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 t="s">
        <v>2349</v>
      </c>
      <c r="Q1672" s="3">
        <f aca="true" t="shared" si="26" ref="Q1672:Q1735">SUM(D1672:O1672)</f>
        <v>0</v>
      </c>
    </row>
    <row r="1673" spans="1:17" ht="12.75">
      <c r="A1673" s="3" t="s">
        <v>2352</v>
      </c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 t="s">
        <v>2349</v>
      </c>
      <c r="Q1673" s="3">
        <f t="shared" si="26"/>
        <v>0</v>
      </c>
    </row>
    <row r="1674" spans="1:17" ht="12.75">
      <c r="A1674" s="3" t="s">
        <v>2353</v>
      </c>
      <c r="B1674" s="3" t="s">
        <v>80</v>
      </c>
      <c r="C1674" s="3" t="s">
        <v>35</v>
      </c>
      <c r="D1674" s="3"/>
      <c r="E1674" s="3">
        <v>7</v>
      </c>
      <c r="F1674" s="3">
        <v>4</v>
      </c>
      <c r="G1674" s="3"/>
      <c r="H1674" s="3">
        <v>3</v>
      </c>
      <c r="I1674" s="3">
        <v>8</v>
      </c>
      <c r="J1674" s="3">
        <v>5</v>
      </c>
      <c r="K1674" s="3"/>
      <c r="L1674" s="3"/>
      <c r="M1674" s="3">
        <v>9</v>
      </c>
      <c r="N1674" s="3"/>
      <c r="O1674" s="3"/>
      <c r="P1674" s="3" t="s">
        <v>2349</v>
      </c>
      <c r="Q1674" s="3">
        <f t="shared" si="26"/>
        <v>36</v>
      </c>
    </row>
    <row r="1675" spans="1:17" ht="12.75">
      <c r="A1675" s="3" t="s">
        <v>2354</v>
      </c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 t="s">
        <v>2349</v>
      </c>
      <c r="Q1675" s="3">
        <f t="shared" si="26"/>
        <v>0</v>
      </c>
    </row>
    <row r="1676" spans="1:17" ht="12.75">
      <c r="A1676" s="3" t="s">
        <v>2355</v>
      </c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 t="s">
        <v>2349</v>
      </c>
      <c r="Q1676" s="3">
        <f t="shared" si="26"/>
        <v>0</v>
      </c>
    </row>
    <row r="1677" spans="1:17" ht="12.75">
      <c r="A1677" s="3" t="s">
        <v>2356</v>
      </c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 t="s">
        <v>2349</v>
      </c>
      <c r="Q1677" s="3">
        <f t="shared" si="26"/>
        <v>0</v>
      </c>
    </row>
    <row r="1678" spans="1:17" ht="12.75">
      <c r="A1678" s="3" t="s">
        <v>2357</v>
      </c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 t="s">
        <v>2358</v>
      </c>
      <c r="Q1678" s="3">
        <f t="shared" si="26"/>
        <v>0</v>
      </c>
    </row>
    <row r="1679" spans="1:17" ht="12.75">
      <c r="A1679" s="3" t="s">
        <v>2359</v>
      </c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 t="s">
        <v>2349</v>
      </c>
      <c r="Q1679" s="3">
        <f t="shared" si="26"/>
        <v>0</v>
      </c>
    </row>
    <row r="1680" spans="1:17" ht="12.75">
      <c r="A1680" s="3" t="s">
        <v>2360</v>
      </c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 t="s">
        <v>2349</v>
      </c>
      <c r="Q1680" s="3">
        <f t="shared" si="26"/>
        <v>0</v>
      </c>
    </row>
    <row r="1681" spans="1:17" ht="12.75">
      <c r="A1681" s="3" t="s">
        <v>2361</v>
      </c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 t="s">
        <v>2349</v>
      </c>
      <c r="Q1681" s="3">
        <f t="shared" si="26"/>
        <v>0</v>
      </c>
    </row>
    <row r="1682" spans="1:17" ht="12.75">
      <c r="A1682" s="3" t="s">
        <v>2362</v>
      </c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 t="s">
        <v>2349</v>
      </c>
      <c r="Q1682" s="3">
        <f t="shared" si="26"/>
        <v>0</v>
      </c>
    </row>
    <row r="1683" spans="1:17" ht="12.75">
      <c r="A1683" s="3" t="s">
        <v>2363</v>
      </c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 t="s">
        <v>2349</v>
      </c>
      <c r="Q1683" s="3">
        <f t="shared" si="26"/>
        <v>0</v>
      </c>
    </row>
    <row r="1684" spans="1:17" ht="12.75">
      <c r="A1684" s="3" t="s">
        <v>2364</v>
      </c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 t="s">
        <v>2349</v>
      </c>
      <c r="Q1684" s="3">
        <f t="shared" si="26"/>
        <v>0</v>
      </c>
    </row>
    <row r="1685" spans="1:17" ht="12.75">
      <c r="A1685" s="3" t="s">
        <v>2365</v>
      </c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 t="s">
        <v>2349</v>
      </c>
      <c r="Q1685" s="3">
        <f t="shared" si="26"/>
        <v>0</v>
      </c>
    </row>
    <row r="1686" spans="1:17" ht="12.75">
      <c r="A1686" s="3" t="s">
        <v>2366</v>
      </c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 t="s">
        <v>2349</v>
      </c>
      <c r="Q1686" s="3">
        <f t="shared" si="26"/>
        <v>0</v>
      </c>
    </row>
    <row r="1687" spans="1:17" ht="12.75">
      <c r="A1687" s="3" t="s">
        <v>2367</v>
      </c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 t="s">
        <v>2349</v>
      </c>
      <c r="Q1687" s="3">
        <f t="shared" si="26"/>
        <v>0</v>
      </c>
    </row>
    <row r="1688" spans="1:17" ht="12.75">
      <c r="A1688" s="3" t="s">
        <v>2368</v>
      </c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 t="s">
        <v>2349</v>
      </c>
      <c r="Q1688" s="3">
        <f t="shared" si="26"/>
        <v>0</v>
      </c>
    </row>
    <row r="1689" spans="1:17" ht="12.75">
      <c r="A1689" s="3" t="s">
        <v>2369</v>
      </c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 t="s">
        <v>2349</v>
      </c>
      <c r="Q1689" s="3">
        <f t="shared" si="26"/>
        <v>0</v>
      </c>
    </row>
    <row r="1690" spans="1:17" ht="12.75">
      <c r="A1690" s="3" t="s">
        <v>2370</v>
      </c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 t="s">
        <v>2349</v>
      </c>
      <c r="Q1690" s="3">
        <f t="shared" si="26"/>
        <v>0</v>
      </c>
    </row>
    <row r="1691" spans="1:17" ht="12.75">
      <c r="A1691" s="3" t="s">
        <v>2371</v>
      </c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 t="s">
        <v>2349</v>
      </c>
      <c r="Q1691" s="3">
        <f t="shared" si="26"/>
        <v>0</v>
      </c>
    </row>
    <row r="1692" spans="1:17" ht="12.75">
      <c r="A1692" s="3" t="s">
        <v>2372</v>
      </c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 t="s">
        <v>2349</v>
      </c>
      <c r="Q1692" s="3">
        <f t="shared" si="26"/>
        <v>0</v>
      </c>
    </row>
    <row r="1693" spans="1:17" ht="12.75">
      <c r="A1693" s="3" t="s">
        <v>2373</v>
      </c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 t="s">
        <v>2349</v>
      </c>
      <c r="Q1693" s="3">
        <f t="shared" si="26"/>
        <v>0</v>
      </c>
    </row>
    <row r="1694" spans="1:17" ht="12.75">
      <c r="A1694" s="3" t="s">
        <v>2374</v>
      </c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 t="s">
        <v>2349</v>
      </c>
      <c r="Q1694" s="3">
        <f t="shared" si="26"/>
        <v>0</v>
      </c>
    </row>
    <row r="1695" spans="1:17" ht="12.75">
      <c r="A1695" s="3" t="s">
        <v>2375</v>
      </c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 t="s">
        <v>2349</v>
      </c>
      <c r="Q1695" s="3">
        <f t="shared" si="26"/>
        <v>0</v>
      </c>
    </row>
    <row r="1696" spans="1:17" ht="12.75">
      <c r="A1696" s="3" t="s">
        <v>2376</v>
      </c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 t="s">
        <v>2318</v>
      </c>
      <c r="Q1696" s="3">
        <f t="shared" si="26"/>
        <v>0</v>
      </c>
    </row>
    <row r="1697" spans="1:17" ht="12.75">
      <c r="A1697" s="3" t="s">
        <v>2377</v>
      </c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 t="s">
        <v>2349</v>
      </c>
      <c r="Q1697" s="3">
        <f t="shared" si="26"/>
        <v>0</v>
      </c>
    </row>
    <row r="1698" spans="1:17" ht="12.75">
      <c r="A1698" s="3" t="s">
        <v>2378</v>
      </c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>
        <f t="shared" si="26"/>
        <v>0</v>
      </c>
    </row>
    <row r="1699" spans="1:17" ht="12.75">
      <c r="A1699" s="3" t="s">
        <v>2379</v>
      </c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>
        <f t="shared" si="26"/>
        <v>0</v>
      </c>
    </row>
    <row r="1700" spans="1:17" ht="12.75">
      <c r="A1700" s="3" t="s">
        <v>2380</v>
      </c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 t="s">
        <v>1212</v>
      </c>
      <c r="Q1700" s="3">
        <f t="shared" si="26"/>
        <v>0</v>
      </c>
    </row>
    <row r="1701" spans="1:17" ht="12.75">
      <c r="A1701" s="3" t="s">
        <v>2381</v>
      </c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 t="s">
        <v>1212</v>
      </c>
      <c r="Q1701" s="3">
        <f t="shared" si="26"/>
        <v>0</v>
      </c>
    </row>
    <row r="1702" spans="1:17" ht="12.75">
      <c r="A1702" s="3" t="s">
        <v>2382</v>
      </c>
      <c r="B1702" s="3" t="s">
        <v>34</v>
      </c>
      <c r="C1702" s="3" t="s">
        <v>83</v>
      </c>
      <c r="D1702" s="3">
        <v>3.5</v>
      </c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 t="s">
        <v>2383</v>
      </c>
      <c r="Q1702" s="3">
        <f t="shared" si="26"/>
        <v>3.5</v>
      </c>
    </row>
    <row r="1703" spans="1:17" ht="12.75">
      <c r="A1703" s="3" t="s">
        <v>2384</v>
      </c>
      <c r="B1703" s="3" t="s">
        <v>34</v>
      </c>
      <c r="C1703" s="3" t="s">
        <v>83</v>
      </c>
      <c r="D1703" s="3">
        <v>4.25</v>
      </c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 t="s">
        <v>2385</v>
      </c>
      <c r="Q1703" s="3">
        <f t="shared" si="26"/>
        <v>4.25</v>
      </c>
    </row>
    <row r="1704" spans="1:17" ht="12.75">
      <c r="A1704" s="3" t="s">
        <v>2386</v>
      </c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 t="s">
        <v>2385</v>
      </c>
      <c r="Q1704" s="3">
        <f t="shared" si="26"/>
        <v>0</v>
      </c>
    </row>
    <row r="1705" spans="1:17" ht="12.75">
      <c r="A1705" s="3" t="s">
        <v>2387</v>
      </c>
      <c r="B1705" s="3" t="s">
        <v>34</v>
      </c>
      <c r="C1705" s="3" t="s">
        <v>2388</v>
      </c>
      <c r="D1705" s="3">
        <v>4</v>
      </c>
      <c r="E1705" s="3">
        <v>6</v>
      </c>
      <c r="F1705" s="3"/>
      <c r="G1705" s="3"/>
      <c r="H1705" s="3">
        <v>3</v>
      </c>
      <c r="I1705" s="3"/>
      <c r="J1705" s="3">
        <v>6</v>
      </c>
      <c r="K1705" s="3"/>
      <c r="L1705" s="3"/>
      <c r="M1705" s="3">
        <v>8</v>
      </c>
      <c r="N1705" s="3"/>
      <c r="O1705" s="3"/>
      <c r="P1705" s="3" t="s">
        <v>2385</v>
      </c>
      <c r="Q1705" s="3">
        <f t="shared" si="26"/>
        <v>27</v>
      </c>
    </row>
    <row r="1706" spans="1:17" ht="12.75">
      <c r="A1706" s="3" t="s">
        <v>2389</v>
      </c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 t="s">
        <v>2390</v>
      </c>
      <c r="Q1706" s="3">
        <f t="shared" si="26"/>
        <v>0</v>
      </c>
    </row>
    <row r="1707" spans="1:17" ht="12.75">
      <c r="A1707" s="3" t="s">
        <v>2391</v>
      </c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 t="s">
        <v>2392</v>
      </c>
      <c r="Q1707" s="3">
        <f t="shared" si="26"/>
        <v>0</v>
      </c>
    </row>
    <row r="1708" spans="1:17" ht="12.75">
      <c r="A1708" s="3" t="s">
        <v>2393</v>
      </c>
      <c r="B1708" s="3" t="s">
        <v>67</v>
      </c>
      <c r="C1708" s="3" t="s">
        <v>2388</v>
      </c>
      <c r="D1708" s="3">
        <v>4</v>
      </c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 t="s">
        <v>2394</v>
      </c>
      <c r="Q1708" s="3">
        <f t="shared" si="26"/>
        <v>4</v>
      </c>
    </row>
    <row r="1709" spans="1:17" ht="12.75">
      <c r="A1709" s="3" t="s">
        <v>2395</v>
      </c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 t="s">
        <v>2392</v>
      </c>
      <c r="Q1709" s="3">
        <f t="shared" si="26"/>
        <v>0</v>
      </c>
    </row>
    <row r="1710" spans="1:17" ht="12.75">
      <c r="A1710" s="3" t="s">
        <v>2396</v>
      </c>
      <c r="B1710" s="3" t="s">
        <v>32</v>
      </c>
      <c r="C1710" s="3" t="s">
        <v>1797</v>
      </c>
      <c r="D1710" s="3">
        <v>4.25</v>
      </c>
      <c r="E1710" s="3">
        <v>3</v>
      </c>
      <c r="F1710" s="3">
        <v>4</v>
      </c>
      <c r="G1710" s="3">
        <v>5</v>
      </c>
      <c r="H1710" s="3">
        <v>6</v>
      </c>
      <c r="I1710" s="3">
        <v>3</v>
      </c>
      <c r="J1710" s="3">
        <v>5</v>
      </c>
      <c r="K1710" s="3">
        <v>4</v>
      </c>
      <c r="L1710" s="3"/>
      <c r="M1710" s="3">
        <v>10</v>
      </c>
      <c r="N1710" s="3"/>
      <c r="O1710" s="3"/>
      <c r="P1710" s="3" t="s">
        <v>2392</v>
      </c>
      <c r="Q1710" s="3">
        <f t="shared" si="26"/>
        <v>44.25</v>
      </c>
    </row>
    <row r="1711" spans="1:17" ht="12.75">
      <c r="A1711" s="3" t="s">
        <v>2397</v>
      </c>
      <c r="B1711" s="3" t="s">
        <v>55</v>
      </c>
      <c r="C1711" s="3" t="s">
        <v>72</v>
      </c>
      <c r="D1711" s="3">
        <v>4</v>
      </c>
      <c r="E1711" s="3"/>
      <c r="F1711" s="3"/>
      <c r="G1711" s="3"/>
      <c r="H1711" s="3"/>
      <c r="I1711" s="3"/>
      <c r="J1711" s="3">
        <v>6</v>
      </c>
      <c r="K1711" s="3"/>
      <c r="L1711" s="3"/>
      <c r="M1711" s="3"/>
      <c r="N1711" s="3"/>
      <c r="O1711" s="3"/>
      <c r="P1711" s="3" t="s">
        <v>2392</v>
      </c>
      <c r="Q1711" s="3">
        <f t="shared" si="26"/>
        <v>10</v>
      </c>
    </row>
    <row r="1712" spans="1:17" ht="12.75">
      <c r="A1712" s="3" t="s">
        <v>2398</v>
      </c>
      <c r="B1712" s="3" t="s">
        <v>32</v>
      </c>
      <c r="C1712" s="3" t="s">
        <v>1797</v>
      </c>
      <c r="D1712" s="3">
        <v>3.3</v>
      </c>
      <c r="E1712" s="3">
        <v>7</v>
      </c>
      <c r="F1712" s="3">
        <v>6</v>
      </c>
      <c r="G1712" s="3">
        <v>6</v>
      </c>
      <c r="H1712" s="3">
        <v>5</v>
      </c>
      <c r="I1712" s="3">
        <v>6</v>
      </c>
      <c r="J1712" s="3">
        <v>6</v>
      </c>
      <c r="K1712" s="3">
        <v>4</v>
      </c>
      <c r="L1712" s="3">
        <v>2</v>
      </c>
      <c r="M1712" s="3">
        <v>8</v>
      </c>
      <c r="N1712" s="3">
        <v>8</v>
      </c>
      <c r="O1712" s="3"/>
      <c r="P1712" s="3" t="s">
        <v>2392</v>
      </c>
      <c r="Q1712" s="3">
        <f t="shared" si="26"/>
        <v>61.3</v>
      </c>
    </row>
    <row r="1713" spans="1:17" ht="12.75">
      <c r="A1713" s="3" t="s">
        <v>2399</v>
      </c>
      <c r="B1713" s="3" t="s">
        <v>32</v>
      </c>
      <c r="C1713" s="3" t="s">
        <v>1797</v>
      </c>
      <c r="D1713" s="3">
        <v>4</v>
      </c>
      <c r="E1713" s="3">
        <v>4</v>
      </c>
      <c r="F1713" s="3">
        <v>5</v>
      </c>
      <c r="G1713" s="3">
        <v>6</v>
      </c>
      <c r="H1713" s="3">
        <v>3</v>
      </c>
      <c r="I1713" s="3">
        <v>6</v>
      </c>
      <c r="J1713" s="3"/>
      <c r="K1713" s="3"/>
      <c r="L1713" s="3">
        <v>4</v>
      </c>
      <c r="M1713" s="3"/>
      <c r="N1713" s="3"/>
      <c r="O1713" s="3"/>
      <c r="P1713" s="3" t="s">
        <v>2392</v>
      </c>
      <c r="Q1713" s="3">
        <f t="shared" si="26"/>
        <v>32</v>
      </c>
    </row>
    <row r="1714" spans="1:17" ht="12.75">
      <c r="A1714" s="3" t="s">
        <v>2400</v>
      </c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 t="s">
        <v>2392</v>
      </c>
      <c r="Q1714" s="3">
        <f t="shared" si="26"/>
        <v>0</v>
      </c>
    </row>
    <row r="1715" spans="1:17" ht="12.75">
      <c r="A1715" s="3" t="s">
        <v>2401</v>
      </c>
      <c r="B1715" s="3" t="s">
        <v>34</v>
      </c>
      <c r="C1715" s="3" t="s">
        <v>2388</v>
      </c>
      <c r="D1715" s="3">
        <v>4</v>
      </c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 t="s">
        <v>2392</v>
      </c>
      <c r="Q1715" s="3">
        <f t="shared" si="26"/>
        <v>4</v>
      </c>
    </row>
    <row r="1716" spans="1:17" ht="12.75">
      <c r="A1716" s="3" t="s">
        <v>2402</v>
      </c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 t="s">
        <v>2392</v>
      </c>
      <c r="Q1716" s="3">
        <f t="shared" si="26"/>
        <v>0</v>
      </c>
    </row>
    <row r="1717" spans="1:17" ht="12.75">
      <c r="A1717" s="3" t="s">
        <v>2403</v>
      </c>
      <c r="B1717" s="3" t="s">
        <v>34</v>
      </c>
      <c r="C1717" s="3" t="s">
        <v>1797</v>
      </c>
      <c r="D1717" s="3">
        <v>3.7</v>
      </c>
      <c r="E1717" s="3">
        <v>6</v>
      </c>
      <c r="F1717" s="3">
        <v>3</v>
      </c>
      <c r="G1717" s="3">
        <v>5</v>
      </c>
      <c r="H1717" s="3">
        <v>7</v>
      </c>
      <c r="I1717" s="3">
        <v>4</v>
      </c>
      <c r="J1717" s="3"/>
      <c r="K1717" s="3"/>
      <c r="L1717" s="3"/>
      <c r="M1717" s="3">
        <v>4</v>
      </c>
      <c r="N1717" s="3"/>
      <c r="O1717" s="3"/>
      <c r="P1717" s="3" t="s">
        <v>2392</v>
      </c>
      <c r="Q1717" s="3">
        <f t="shared" si="26"/>
        <v>32.7</v>
      </c>
    </row>
    <row r="1718" spans="1:17" ht="12.75">
      <c r="A1718" s="3" t="s">
        <v>2404</v>
      </c>
      <c r="B1718" s="3" t="s">
        <v>32</v>
      </c>
      <c r="C1718" s="3" t="s">
        <v>2388</v>
      </c>
      <c r="D1718" s="3">
        <v>4.2</v>
      </c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 t="s">
        <v>2392</v>
      </c>
      <c r="Q1718" s="3">
        <f t="shared" si="26"/>
        <v>4.2</v>
      </c>
    </row>
    <row r="1719" spans="1:17" ht="12.75">
      <c r="A1719" s="3" t="s">
        <v>2405</v>
      </c>
      <c r="B1719" s="3" t="s">
        <v>319</v>
      </c>
      <c r="C1719" s="3" t="s">
        <v>2388</v>
      </c>
      <c r="D1719" s="3">
        <v>4.3</v>
      </c>
      <c r="E1719" s="3">
        <v>7</v>
      </c>
      <c r="F1719" s="3">
        <v>8</v>
      </c>
      <c r="G1719" s="3">
        <v>8</v>
      </c>
      <c r="H1719" s="3">
        <v>6</v>
      </c>
      <c r="I1719" s="3">
        <v>8</v>
      </c>
      <c r="J1719" s="3">
        <v>5</v>
      </c>
      <c r="K1719" s="3"/>
      <c r="L1719" s="3"/>
      <c r="M1719" s="3">
        <v>10</v>
      </c>
      <c r="N1719" s="3"/>
      <c r="O1719" s="3"/>
      <c r="P1719" s="3" t="s">
        <v>2392</v>
      </c>
      <c r="Q1719" s="3">
        <f t="shared" si="26"/>
        <v>56.3</v>
      </c>
    </row>
    <row r="1720" spans="1:17" ht="12.75">
      <c r="A1720" s="3" t="s">
        <v>2406</v>
      </c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 t="s">
        <v>2127</v>
      </c>
      <c r="Q1720" s="3">
        <f t="shared" si="26"/>
        <v>0</v>
      </c>
    </row>
    <row r="1721" spans="1:17" ht="12.75">
      <c r="A1721" s="3" t="s">
        <v>2407</v>
      </c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 t="s">
        <v>2127</v>
      </c>
      <c r="Q1721" s="3">
        <f t="shared" si="26"/>
        <v>0</v>
      </c>
    </row>
    <row r="1722" spans="1:17" ht="12.75">
      <c r="A1722" s="3" t="s">
        <v>2408</v>
      </c>
      <c r="B1722" s="3" t="s">
        <v>319</v>
      </c>
      <c r="C1722" s="3" t="s">
        <v>35</v>
      </c>
      <c r="D1722" s="3">
        <v>3.4</v>
      </c>
      <c r="E1722" s="3">
        <v>7</v>
      </c>
      <c r="F1722" s="3">
        <v>2</v>
      </c>
      <c r="G1722" s="3">
        <v>3</v>
      </c>
      <c r="H1722" s="3">
        <v>8</v>
      </c>
      <c r="I1722" s="3">
        <v>5</v>
      </c>
      <c r="J1722" s="3">
        <v>5</v>
      </c>
      <c r="K1722" s="3"/>
      <c r="L1722" s="3"/>
      <c r="M1722" s="3">
        <v>7</v>
      </c>
      <c r="N1722" s="3"/>
      <c r="O1722" s="3"/>
      <c r="P1722" s="3" t="s">
        <v>2392</v>
      </c>
      <c r="Q1722" s="3">
        <f t="shared" si="26"/>
        <v>40.4</v>
      </c>
    </row>
    <row r="1723" spans="1:17" ht="12.75">
      <c r="A1723" s="3" t="s">
        <v>2409</v>
      </c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 t="s">
        <v>2392</v>
      </c>
      <c r="Q1723" s="3">
        <f t="shared" si="26"/>
        <v>0</v>
      </c>
    </row>
    <row r="1724" spans="1:17" ht="12.75">
      <c r="A1724" s="3" t="s">
        <v>2410</v>
      </c>
      <c r="B1724" s="3" t="s">
        <v>2411</v>
      </c>
      <c r="C1724" s="3" t="s">
        <v>2388</v>
      </c>
      <c r="D1724" s="3">
        <v>3.7</v>
      </c>
      <c r="E1724" s="3">
        <v>7</v>
      </c>
      <c r="F1724" s="3">
        <v>3</v>
      </c>
      <c r="G1724" s="3">
        <v>2</v>
      </c>
      <c r="H1724" s="3"/>
      <c r="I1724" s="3">
        <v>4</v>
      </c>
      <c r="J1724" s="3">
        <v>4</v>
      </c>
      <c r="K1724" s="3"/>
      <c r="L1724" s="3"/>
      <c r="M1724" s="3"/>
      <c r="N1724" s="3"/>
      <c r="O1724" s="3"/>
      <c r="P1724" s="3" t="s">
        <v>2392</v>
      </c>
      <c r="Q1724" s="3">
        <f t="shared" si="26"/>
        <v>23.7</v>
      </c>
    </row>
    <row r="1725" spans="1:17" ht="12.75">
      <c r="A1725" s="3" t="s">
        <v>2412</v>
      </c>
      <c r="B1725" s="3" t="s">
        <v>32</v>
      </c>
      <c r="C1725" s="3" t="s">
        <v>35</v>
      </c>
      <c r="D1725" s="3">
        <v>4</v>
      </c>
      <c r="E1725" s="3"/>
      <c r="F1725" s="3">
        <v>3</v>
      </c>
      <c r="G1725" s="3">
        <v>3</v>
      </c>
      <c r="H1725" s="3"/>
      <c r="I1725" s="3">
        <v>4</v>
      </c>
      <c r="J1725" s="3"/>
      <c r="K1725" s="3"/>
      <c r="L1725" s="3"/>
      <c r="M1725" s="3">
        <v>8</v>
      </c>
      <c r="N1725" s="3"/>
      <c r="O1725" s="3"/>
      <c r="P1725" s="7" t="s">
        <v>2413</v>
      </c>
      <c r="Q1725" s="3">
        <f t="shared" si="26"/>
        <v>22</v>
      </c>
    </row>
    <row r="1726" spans="1:17" ht="12.75">
      <c r="A1726" s="3" t="s">
        <v>2414</v>
      </c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7" t="s">
        <v>2127</v>
      </c>
      <c r="Q1726" s="3">
        <f t="shared" si="26"/>
        <v>0</v>
      </c>
    </row>
    <row r="1727" spans="1:17" ht="12.75">
      <c r="A1727" s="3" t="s">
        <v>2415</v>
      </c>
      <c r="B1727" s="3" t="s">
        <v>319</v>
      </c>
      <c r="C1727" s="3" t="s">
        <v>2388</v>
      </c>
      <c r="D1727" s="3">
        <v>4.3</v>
      </c>
      <c r="E1727" s="3">
        <v>8</v>
      </c>
      <c r="F1727" s="3">
        <v>6</v>
      </c>
      <c r="G1727" s="3">
        <v>7</v>
      </c>
      <c r="H1727" s="3">
        <v>6</v>
      </c>
      <c r="I1727" s="3">
        <v>4</v>
      </c>
      <c r="J1727" s="3">
        <v>4</v>
      </c>
      <c r="K1727" s="3">
        <v>4</v>
      </c>
      <c r="L1727" s="3">
        <v>4</v>
      </c>
      <c r="M1727" s="3">
        <v>6</v>
      </c>
      <c r="N1727" s="3">
        <v>6</v>
      </c>
      <c r="O1727" s="3"/>
      <c r="P1727" s="7" t="s">
        <v>2416</v>
      </c>
      <c r="Q1727" s="3">
        <f t="shared" si="26"/>
        <v>59.3</v>
      </c>
    </row>
    <row r="1728" spans="1:17" ht="12.75">
      <c r="A1728" s="3" t="s">
        <v>2417</v>
      </c>
      <c r="B1728" s="3" t="s">
        <v>319</v>
      </c>
      <c r="C1728" s="3" t="s">
        <v>35</v>
      </c>
      <c r="D1728" s="3">
        <v>4.5</v>
      </c>
      <c r="E1728" s="3">
        <v>8</v>
      </c>
      <c r="F1728" s="3">
        <v>6</v>
      </c>
      <c r="G1728" s="3">
        <v>6</v>
      </c>
      <c r="H1728" s="3">
        <v>6</v>
      </c>
      <c r="I1728" s="3">
        <v>7</v>
      </c>
      <c r="J1728" s="3">
        <v>4</v>
      </c>
      <c r="K1728" s="3">
        <v>6</v>
      </c>
      <c r="L1728" s="3">
        <v>4</v>
      </c>
      <c r="M1728" s="3">
        <v>8</v>
      </c>
      <c r="N1728" s="3">
        <v>6</v>
      </c>
      <c r="O1728" s="3"/>
      <c r="P1728" s="3" t="s">
        <v>2418</v>
      </c>
      <c r="Q1728" s="3">
        <f t="shared" si="26"/>
        <v>65.5</v>
      </c>
    </row>
    <row r="1729" spans="1:17" ht="12.75">
      <c r="A1729" s="3" t="s">
        <v>2419</v>
      </c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 t="s">
        <v>2420</v>
      </c>
      <c r="Q1729" s="3">
        <f t="shared" si="26"/>
        <v>0</v>
      </c>
    </row>
    <row r="1730" spans="1:17" ht="12.75">
      <c r="A1730" s="3" t="s">
        <v>2421</v>
      </c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 t="s">
        <v>2420</v>
      </c>
      <c r="Q1730" s="3">
        <f t="shared" si="26"/>
        <v>0</v>
      </c>
    </row>
    <row r="1731" spans="1:17" ht="12.75">
      <c r="A1731" s="3" t="s">
        <v>2422</v>
      </c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 t="s">
        <v>2420</v>
      </c>
      <c r="Q1731" s="3">
        <f t="shared" si="26"/>
        <v>0</v>
      </c>
    </row>
    <row r="1732" spans="1:17" ht="12.75">
      <c r="A1732" s="3" t="s">
        <v>2423</v>
      </c>
      <c r="B1732" s="3" t="s">
        <v>55</v>
      </c>
      <c r="C1732" s="3" t="s">
        <v>35</v>
      </c>
      <c r="D1732" s="3">
        <v>4.1</v>
      </c>
      <c r="E1732" s="3">
        <v>8</v>
      </c>
      <c r="F1732" s="3">
        <v>6</v>
      </c>
      <c r="G1732" s="3">
        <v>6</v>
      </c>
      <c r="H1732" s="3">
        <v>6</v>
      </c>
      <c r="I1732" s="3">
        <v>6</v>
      </c>
      <c r="J1732" s="3">
        <v>6</v>
      </c>
      <c r="K1732" s="3">
        <v>10</v>
      </c>
      <c r="L1732" s="3">
        <v>4</v>
      </c>
      <c r="M1732" s="3">
        <v>8</v>
      </c>
      <c r="N1732" s="3"/>
      <c r="O1732" s="3"/>
      <c r="P1732" s="3" t="s">
        <v>2420</v>
      </c>
      <c r="Q1732" s="3">
        <f t="shared" si="26"/>
        <v>64.1</v>
      </c>
    </row>
    <row r="1733" spans="1:17" ht="12.75">
      <c r="A1733" s="3" t="s">
        <v>2424</v>
      </c>
      <c r="B1733" s="3"/>
      <c r="C1733" s="3" t="s">
        <v>83</v>
      </c>
      <c r="D1733" s="3">
        <v>3.25</v>
      </c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 t="s">
        <v>2420</v>
      </c>
      <c r="Q1733" s="3">
        <f t="shared" si="26"/>
        <v>3.25</v>
      </c>
    </row>
    <row r="1734" spans="1:17" ht="12.75">
      <c r="A1734" s="3" t="s">
        <v>2425</v>
      </c>
      <c r="B1734" s="3"/>
      <c r="C1734" s="3"/>
      <c r="D1734" s="3">
        <v>4</v>
      </c>
      <c r="E1734" s="3">
        <v>6</v>
      </c>
      <c r="F1734" s="3">
        <v>3</v>
      </c>
      <c r="G1734" s="3">
        <v>3</v>
      </c>
      <c r="H1734" s="3">
        <v>7</v>
      </c>
      <c r="I1734" s="3">
        <v>3</v>
      </c>
      <c r="J1734" s="3">
        <v>7</v>
      </c>
      <c r="K1734" s="3">
        <v>8</v>
      </c>
      <c r="L1734" s="3"/>
      <c r="M1734" s="3">
        <v>3</v>
      </c>
      <c r="N1734" s="3"/>
      <c r="O1734" s="3"/>
      <c r="P1734" s="3" t="s">
        <v>2420</v>
      </c>
      <c r="Q1734" s="3">
        <f t="shared" si="26"/>
        <v>44</v>
      </c>
    </row>
    <row r="1735" spans="1:17" ht="12.75">
      <c r="A1735" s="3" t="s">
        <v>2426</v>
      </c>
      <c r="B1735" s="3" t="s">
        <v>32</v>
      </c>
      <c r="C1735" s="3" t="s">
        <v>2388</v>
      </c>
      <c r="D1735" s="3">
        <v>4</v>
      </c>
      <c r="E1735" s="3"/>
      <c r="F1735" s="3"/>
      <c r="G1735" s="3"/>
      <c r="H1735" s="3"/>
      <c r="I1735" s="3">
        <v>8</v>
      </c>
      <c r="J1735" s="3"/>
      <c r="K1735" s="3"/>
      <c r="L1735" s="3"/>
      <c r="M1735" s="3"/>
      <c r="N1735" s="3"/>
      <c r="O1735" s="3" t="s">
        <v>2427</v>
      </c>
      <c r="P1735" s="3" t="s">
        <v>2420</v>
      </c>
      <c r="Q1735" s="3">
        <f t="shared" si="26"/>
        <v>12</v>
      </c>
    </row>
    <row r="1736" spans="1:17" ht="12.75">
      <c r="A1736" s="3" t="s">
        <v>2428</v>
      </c>
      <c r="B1736" s="3" t="s">
        <v>34</v>
      </c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 t="s">
        <v>2420</v>
      </c>
      <c r="Q1736" s="3">
        <f aca="true" t="shared" si="27" ref="Q1736:Q1799">SUM(D1736:O1736)</f>
        <v>0</v>
      </c>
    </row>
    <row r="1737" spans="1:17" ht="12.75">
      <c r="A1737" s="3" t="s">
        <v>2429</v>
      </c>
      <c r="B1737" s="3" t="s">
        <v>34</v>
      </c>
      <c r="C1737" s="3" t="s">
        <v>35</v>
      </c>
      <c r="D1737" s="3">
        <v>4.8</v>
      </c>
      <c r="E1737" s="3"/>
      <c r="F1737" s="3"/>
      <c r="G1737" s="3"/>
      <c r="H1737" s="3"/>
      <c r="I1737" s="3"/>
      <c r="J1737" s="3">
        <v>6</v>
      </c>
      <c r="K1737" s="3"/>
      <c r="L1737" s="3"/>
      <c r="M1737" s="3"/>
      <c r="N1737" s="3"/>
      <c r="O1737" s="3"/>
      <c r="P1737" s="3" t="s">
        <v>2420</v>
      </c>
      <c r="Q1737" s="3">
        <f t="shared" si="27"/>
        <v>10.8</v>
      </c>
    </row>
    <row r="1738" spans="1:17" ht="12.75">
      <c r="A1738" s="3" t="s">
        <v>2430</v>
      </c>
      <c r="B1738" s="3"/>
      <c r="C1738" s="3"/>
      <c r="D1738" s="3">
        <v>4</v>
      </c>
      <c r="E1738" s="3">
        <v>5</v>
      </c>
      <c r="F1738" s="3">
        <v>5</v>
      </c>
      <c r="G1738" s="3">
        <v>5</v>
      </c>
      <c r="H1738" s="3"/>
      <c r="I1738" s="3"/>
      <c r="J1738" s="3">
        <v>5</v>
      </c>
      <c r="K1738" s="3">
        <v>10</v>
      </c>
      <c r="L1738" s="3"/>
      <c r="M1738" s="3"/>
      <c r="N1738" s="3"/>
      <c r="O1738" s="3"/>
      <c r="P1738" s="3" t="s">
        <v>2420</v>
      </c>
      <c r="Q1738" s="3">
        <f t="shared" si="27"/>
        <v>34</v>
      </c>
    </row>
    <row r="1739" spans="1:17" ht="12.75">
      <c r="A1739" s="3" t="s">
        <v>2431</v>
      </c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 t="s">
        <v>2420</v>
      </c>
      <c r="Q1739" s="3">
        <f t="shared" si="27"/>
        <v>0</v>
      </c>
    </row>
    <row r="1740" spans="1:17" ht="12.75">
      <c r="A1740" s="3" t="s">
        <v>2432</v>
      </c>
      <c r="B1740" s="3" t="s">
        <v>319</v>
      </c>
      <c r="C1740" s="3" t="s">
        <v>2388</v>
      </c>
      <c r="D1740" s="3">
        <v>4.8</v>
      </c>
      <c r="E1740" s="3"/>
      <c r="F1740" s="3">
        <v>5</v>
      </c>
      <c r="G1740" s="3">
        <v>7</v>
      </c>
      <c r="H1740" s="3"/>
      <c r="I1740" s="3">
        <v>5</v>
      </c>
      <c r="J1740" s="3">
        <v>4</v>
      </c>
      <c r="K1740" s="3"/>
      <c r="L1740" s="3"/>
      <c r="M1740" s="3"/>
      <c r="N1740" s="3"/>
      <c r="O1740" s="3" t="s">
        <v>2427</v>
      </c>
      <c r="P1740" s="3" t="s">
        <v>2420</v>
      </c>
      <c r="Q1740" s="3">
        <f t="shared" si="27"/>
        <v>25.8</v>
      </c>
    </row>
    <row r="1741" spans="1:17" ht="12.75">
      <c r="A1741" s="3" t="s">
        <v>2433</v>
      </c>
      <c r="B1741" s="3" t="s">
        <v>32</v>
      </c>
      <c r="C1741" s="3" t="s">
        <v>35</v>
      </c>
      <c r="D1741" s="3">
        <v>4</v>
      </c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 t="s">
        <v>2420</v>
      </c>
      <c r="Q1741" s="3">
        <f t="shared" si="27"/>
        <v>4</v>
      </c>
    </row>
    <row r="1742" spans="1:17" ht="12.75">
      <c r="A1742" s="3" t="s">
        <v>2434</v>
      </c>
      <c r="B1742" s="3" t="s">
        <v>32</v>
      </c>
      <c r="C1742" s="3" t="s">
        <v>1797</v>
      </c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 t="s">
        <v>2420</v>
      </c>
      <c r="Q1742" s="3">
        <f t="shared" si="27"/>
        <v>0</v>
      </c>
    </row>
    <row r="1743" spans="1:17" ht="12.75">
      <c r="A1743" s="3" t="s">
        <v>2435</v>
      </c>
      <c r="B1743" s="3" t="s">
        <v>34</v>
      </c>
      <c r="C1743" s="3" t="s">
        <v>35</v>
      </c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 t="s">
        <v>2420</v>
      </c>
      <c r="Q1743" s="3">
        <f t="shared" si="27"/>
        <v>0</v>
      </c>
    </row>
    <row r="1744" spans="1:17" ht="12.75">
      <c r="A1744" s="3" t="s">
        <v>2436</v>
      </c>
      <c r="B1744" s="3" t="s">
        <v>67</v>
      </c>
      <c r="C1744" s="3" t="s">
        <v>35</v>
      </c>
      <c r="D1744" s="3">
        <v>4.6</v>
      </c>
      <c r="E1744" s="3" t="s">
        <v>2437</v>
      </c>
      <c r="F1744" s="3">
        <v>6</v>
      </c>
      <c r="G1744" s="3">
        <v>6</v>
      </c>
      <c r="H1744" s="3">
        <v>8</v>
      </c>
      <c r="I1744" s="3">
        <v>6</v>
      </c>
      <c r="J1744" s="3">
        <v>6</v>
      </c>
      <c r="K1744" s="3">
        <v>8</v>
      </c>
      <c r="L1744" s="3">
        <v>6</v>
      </c>
      <c r="M1744" s="3">
        <v>10</v>
      </c>
      <c r="N1744" s="3">
        <v>4</v>
      </c>
      <c r="O1744" s="3"/>
      <c r="P1744" s="7" t="s">
        <v>2438</v>
      </c>
      <c r="Q1744" s="3">
        <f t="shared" si="27"/>
        <v>64.6</v>
      </c>
    </row>
    <row r="1745" spans="1:17" ht="12.75">
      <c r="A1745" s="3" t="s">
        <v>2439</v>
      </c>
      <c r="B1745" s="3" t="s">
        <v>34</v>
      </c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 t="s">
        <v>2420</v>
      </c>
      <c r="Q1745" s="3">
        <f t="shared" si="27"/>
        <v>0</v>
      </c>
    </row>
    <row r="1746" spans="1:17" ht="12.75">
      <c r="A1746" s="3" t="s">
        <v>2440</v>
      </c>
      <c r="B1746" s="3" t="s">
        <v>34</v>
      </c>
      <c r="C1746" s="3" t="s">
        <v>2388</v>
      </c>
      <c r="D1746" s="3">
        <v>4.1</v>
      </c>
      <c r="E1746" s="3"/>
      <c r="F1746" s="3"/>
      <c r="G1746" s="3"/>
      <c r="H1746" s="3"/>
      <c r="I1746" s="3"/>
      <c r="J1746" s="3"/>
      <c r="K1746" s="3">
        <v>8</v>
      </c>
      <c r="L1746" s="3"/>
      <c r="M1746" s="3"/>
      <c r="N1746" s="3"/>
      <c r="O1746" s="3"/>
      <c r="P1746" s="3" t="s">
        <v>2420</v>
      </c>
      <c r="Q1746" s="3">
        <f t="shared" si="27"/>
        <v>12.1</v>
      </c>
    </row>
    <row r="1747" spans="1:17" ht="12.75">
      <c r="A1747" s="3" t="s">
        <v>2441</v>
      </c>
      <c r="B1747" s="3"/>
      <c r="C1747" s="3"/>
      <c r="D1747" s="3">
        <v>3.5</v>
      </c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 t="s">
        <v>2442</v>
      </c>
      <c r="Q1747" s="3">
        <f t="shared" si="27"/>
        <v>3.5</v>
      </c>
    </row>
    <row r="1748" spans="1:17" ht="12.75">
      <c r="A1748" s="3" t="s">
        <v>2443</v>
      </c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 t="s">
        <v>2444</v>
      </c>
      <c r="Q1748" s="3">
        <f t="shared" si="27"/>
        <v>0</v>
      </c>
    </row>
    <row r="1749" spans="1:17" ht="12.75">
      <c r="A1749" s="3" t="s">
        <v>2445</v>
      </c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 t="s">
        <v>2444</v>
      </c>
      <c r="Q1749" s="3">
        <f t="shared" si="27"/>
        <v>0</v>
      </c>
    </row>
    <row r="1750" spans="1:17" ht="12.75">
      <c r="A1750" s="3" t="s">
        <v>2446</v>
      </c>
      <c r="B1750" s="3" t="s">
        <v>80</v>
      </c>
      <c r="C1750" s="3" t="s">
        <v>35</v>
      </c>
      <c r="D1750" s="3">
        <v>4</v>
      </c>
      <c r="E1750" s="3">
        <v>7</v>
      </c>
      <c r="F1750" s="3">
        <v>6</v>
      </c>
      <c r="G1750" s="3">
        <v>7</v>
      </c>
      <c r="H1750" s="3">
        <v>4</v>
      </c>
      <c r="I1750" s="3"/>
      <c r="J1750" s="3">
        <v>7</v>
      </c>
      <c r="K1750" s="3">
        <v>8</v>
      </c>
      <c r="L1750" s="3"/>
      <c r="M1750" s="3">
        <v>10</v>
      </c>
      <c r="N1750" s="3"/>
      <c r="O1750" s="3"/>
      <c r="P1750" s="3" t="s">
        <v>2444</v>
      </c>
      <c r="Q1750" s="3">
        <f t="shared" si="27"/>
        <v>53</v>
      </c>
    </row>
    <row r="1751" spans="1:17" ht="12.75">
      <c r="A1751" s="3" t="s">
        <v>2447</v>
      </c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 t="s">
        <v>2444</v>
      </c>
      <c r="Q1751" s="3">
        <f t="shared" si="27"/>
        <v>0</v>
      </c>
    </row>
    <row r="1752" spans="1:17" ht="12.75">
      <c r="A1752" s="3" t="s">
        <v>2448</v>
      </c>
      <c r="B1752" s="3" t="s">
        <v>34</v>
      </c>
      <c r="C1752" s="3" t="s">
        <v>1797</v>
      </c>
      <c r="D1752" s="3">
        <v>3.7</v>
      </c>
      <c r="E1752" s="3">
        <v>7</v>
      </c>
      <c r="F1752" s="3">
        <v>6</v>
      </c>
      <c r="G1752" s="3">
        <v>8</v>
      </c>
      <c r="H1752" s="3">
        <v>4</v>
      </c>
      <c r="I1752" s="3">
        <v>8</v>
      </c>
      <c r="J1752" s="3">
        <v>4</v>
      </c>
      <c r="K1752" s="3">
        <v>7</v>
      </c>
      <c r="L1752" s="3"/>
      <c r="M1752" s="3">
        <v>9</v>
      </c>
      <c r="N1752" s="3"/>
      <c r="O1752" s="3"/>
      <c r="P1752" s="3" t="s">
        <v>2444</v>
      </c>
      <c r="Q1752" s="3">
        <f t="shared" si="27"/>
        <v>56.7</v>
      </c>
    </row>
    <row r="1753" spans="1:17" ht="12.75">
      <c r="A1753" s="3" t="s">
        <v>2449</v>
      </c>
      <c r="B1753" s="3" t="s">
        <v>55</v>
      </c>
      <c r="C1753" s="3" t="s">
        <v>35</v>
      </c>
      <c r="D1753" s="3" t="s">
        <v>2450</v>
      </c>
      <c r="E1753" s="3">
        <v>3</v>
      </c>
      <c r="F1753" s="3">
        <v>7</v>
      </c>
      <c r="G1753" s="3">
        <v>8</v>
      </c>
      <c r="H1753" s="3">
        <v>8</v>
      </c>
      <c r="I1753" s="3">
        <v>6</v>
      </c>
      <c r="J1753" s="3">
        <v>5</v>
      </c>
      <c r="K1753" s="3">
        <v>7</v>
      </c>
      <c r="L1753" s="3"/>
      <c r="M1753" s="3">
        <v>9</v>
      </c>
      <c r="N1753" s="3"/>
      <c r="O1753" s="3" t="s">
        <v>2427</v>
      </c>
      <c r="P1753" s="3" t="s">
        <v>2444</v>
      </c>
      <c r="Q1753" s="3">
        <f t="shared" si="27"/>
        <v>53</v>
      </c>
    </row>
    <row r="1754" spans="1:17" ht="12.75">
      <c r="A1754" s="3" t="s">
        <v>2451</v>
      </c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 t="s">
        <v>2452</v>
      </c>
      <c r="Q1754" s="3">
        <f t="shared" si="27"/>
        <v>0</v>
      </c>
    </row>
    <row r="1755" spans="1:17" ht="12.75">
      <c r="A1755" s="3" t="s">
        <v>2453</v>
      </c>
      <c r="B1755" s="3" t="s">
        <v>67</v>
      </c>
      <c r="C1755" s="3" t="s">
        <v>35</v>
      </c>
      <c r="D1755" s="3">
        <v>4.1</v>
      </c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 t="s">
        <v>2427</v>
      </c>
      <c r="P1755" s="3" t="s">
        <v>2444</v>
      </c>
      <c r="Q1755" s="3">
        <f t="shared" si="27"/>
        <v>4.1</v>
      </c>
    </row>
    <row r="1756" spans="1:17" ht="12.75">
      <c r="A1756" s="3" t="s">
        <v>2454</v>
      </c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 t="s">
        <v>2444</v>
      </c>
      <c r="Q1756" s="3">
        <f t="shared" si="27"/>
        <v>0</v>
      </c>
    </row>
    <row r="1757" spans="1:17" ht="12.75">
      <c r="A1757" s="3" t="s">
        <v>2455</v>
      </c>
      <c r="B1757" s="3" t="s">
        <v>67</v>
      </c>
      <c r="C1757" s="3" t="s">
        <v>2388</v>
      </c>
      <c r="D1757" s="3">
        <v>4.2</v>
      </c>
      <c r="E1757" s="3">
        <v>7</v>
      </c>
      <c r="F1757" s="3">
        <v>5</v>
      </c>
      <c r="G1757" s="3">
        <v>6</v>
      </c>
      <c r="H1757" s="3">
        <v>7</v>
      </c>
      <c r="I1757" s="3">
        <v>7</v>
      </c>
      <c r="J1757" s="3">
        <v>4</v>
      </c>
      <c r="K1757" s="3"/>
      <c r="L1757" s="3"/>
      <c r="M1757" s="3">
        <v>9</v>
      </c>
      <c r="N1757" s="3"/>
      <c r="O1757" s="3"/>
      <c r="P1757" s="3" t="s">
        <v>2444</v>
      </c>
      <c r="Q1757" s="3">
        <f t="shared" si="27"/>
        <v>49.2</v>
      </c>
    </row>
    <row r="1758" spans="1:17" ht="12.75">
      <c r="A1758" s="3" t="s">
        <v>2456</v>
      </c>
      <c r="B1758" s="3" t="s">
        <v>34</v>
      </c>
      <c r="C1758" s="3" t="s">
        <v>2388</v>
      </c>
      <c r="D1758" s="3">
        <v>3.8</v>
      </c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 t="s">
        <v>2444</v>
      </c>
      <c r="Q1758" s="3">
        <f t="shared" si="27"/>
        <v>3.8</v>
      </c>
    </row>
    <row r="1759" spans="1:17" ht="12.75">
      <c r="A1759" s="3" t="s">
        <v>2457</v>
      </c>
      <c r="B1759" s="3" t="s">
        <v>32</v>
      </c>
      <c r="C1759" s="3" t="s">
        <v>2388</v>
      </c>
      <c r="D1759" s="3">
        <v>4.2</v>
      </c>
      <c r="E1759" s="3">
        <v>6</v>
      </c>
      <c r="F1759" s="3">
        <v>7</v>
      </c>
      <c r="G1759" s="3">
        <v>8</v>
      </c>
      <c r="H1759" s="3">
        <v>4</v>
      </c>
      <c r="I1759" s="3">
        <v>8</v>
      </c>
      <c r="J1759" s="3">
        <v>6</v>
      </c>
      <c r="K1759" s="3">
        <v>8</v>
      </c>
      <c r="L1759" s="3">
        <v>6</v>
      </c>
      <c r="M1759" s="3">
        <v>9</v>
      </c>
      <c r="N1759" s="3">
        <v>6</v>
      </c>
      <c r="O1759" s="3"/>
      <c r="P1759" s="3" t="s">
        <v>2444</v>
      </c>
      <c r="Q1759" s="3">
        <f t="shared" si="27"/>
        <v>72.2</v>
      </c>
    </row>
    <row r="1760" spans="1:17" ht="12.75">
      <c r="A1760" s="3" t="s">
        <v>2458</v>
      </c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 t="s">
        <v>2444</v>
      </c>
      <c r="Q1760" s="3">
        <f t="shared" si="27"/>
        <v>0</v>
      </c>
    </row>
    <row r="1761" spans="1:17" ht="12.75">
      <c r="A1761" s="3" t="s">
        <v>2459</v>
      </c>
      <c r="B1761" s="3" t="s">
        <v>32</v>
      </c>
      <c r="C1761" s="3" t="s">
        <v>35</v>
      </c>
      <c r="D1761" s="3">
        <v>4.1</v>
      </c>
      <c r="E1761" s="3">
        <v>6</v>
      </c>
      <c r="F1761" s="3">
        <v>5</v>
      </c>
      <c r="G1761" s="3">
        <v>6</v>
      </c>
      <c r="H1761" s="3">
        <v>6</v>
      </c>
      <c r="I1761" s="3">
        <v>6</v>
      </c>
      <c r="J1761" s="3">
        <v>6</v>
      </c>
      <c r="K1761" s="3">
        <v>8</v>
      </c>
      <c r="L1761" s="3">
        <v>6</v>
      </c>
      <c r="M1761" s="3">
        <v>8</v>
      </c>
      <c r="N1761" s="3">
        <v>6</v>
      </c>
      <c r="O1761" s="3"/>
      <c r="P1761" s="7" t="s">
        <v>2460</v>
      </c>
      <c r="Q1761" s="3">
        <f t="shared" si="27"/>
        <v>67.1</v>
      </c>
    </row>
    <row r="1762" spans="1:17" ht="12.75">
      <c r="A1762" s="3" t="s">
        <v>2461</v>
      </c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 t="s">
        <v>2444</v>
      </c>
      <c r="Q1762" s="3">
        <f t="shared" si="27"/>
        <v>0</v>
      </c>
    </row>
    <row r="1763" spans="1:17" ht="12.75">
      <c r="A1763" s="3" t="s">
        <v>2462</v>
      </c>
      <c r="B1763" s="3" t="s">
        <v>32</v>
      </c>
      <c r="C1763" s="3" t="s">
        <v>35</v>
      </c>
      <c r="D1763" s="3">
        <v>4</v>
      </c>
      <c r="E1763" s="3">
        <v>6</v>
      </c>
      <c r="F1763" s="3">
        <v>6</v>
      </c>
      <c r="G1763" s="3">
        <v>7</v>
      </c>
      <c r="H1763" s="3"/>
      <c r="I1763" s="3">
        <v>7</v>
      </c>
      <c r="J1763" s="3">
        <v>8</v>
      </c>
      <c r="K1763" s="3"/>
      <c r="L1763" s="3"/>
      <c r="M1763" s="3"/>
      <c r="N1763" s="3"/>
      <c r="O1763" s="3"/>
      <c r="P1763" s="3" t="s">
        <v>2444</v>
      </c>
      <c r="Q1763" s="3">
        <f t="shared" si="27"/>
        <v>38</v>
      </c>
    </row>
    <row r="1764" spans="1:17" ht="12.75">
      <c r="A1764" s="3" t="s">
        <v>2463</v>
      </c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 t="s">
        <v>2452</v>
      </c>
      <c r="Q1764" s="3">
        <f t="shared" si="27"/>
        <v>0</v>
      </c>
    </row>
    <row r="1765" spans="1:17" ht="12.75">
      <c r="A1765" s="3" t="s">
        <v>2464</v>
      </c>
      <c r="B1765" s="3" t="s">
        <v>67</v>
      </c>
      <c r="C1765" s="3" t="s">
        <v>1797</v>
      </c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7" t="s">
        <v>2465</v>
      </c>
      <c r="P1765" s="3" t="s">
        <v>2466</v>
      </c>
      <c r="Q1765" s="3">
        <f t="shared" si="27"/>
        <v>0</v>
      </c>
    </row>
    <row r="1766" spans="1:17" ht="12.75">
      <c r="A1766" s="3" t="s">
        <v>2467</v>
      </c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 t="s">
        <v>2452</v>
      </c>
      <c r="Q1766" s="3">
        <f t="shared" si="27"/>
        <v>0</v>
      </c>
    </row>
    <row r="1767" spans="1:17" ht="12.75">
      <c r="A1767" s="3" t="s">
        <v>2468</v>
      </c>
      <c r="B1767" s="3" t="s">
        <v>34</v>
      </c>
      <c r="C1767" s="3" t="s">
        <v>1797</v>
      </c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5" t="s">
        <v>2469</v>
      </c>
      <c r="P1767" s="3" t="s">
        <v>2452</v>
      </c>
      <c r="Q1767" s="3">
        <f t="shared" si="27"/>
        <v>0</v>
      </c>
    </row>
    <row r="1768" spans="1:17" ht="12.75">
      <c r="A1768" s="3" t="s">
        <v>2470</v>
      </c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 t="s">
        <v>2466</v>
      </c>
      <c r="Q1768" s="3">
        <f t="shared" si="27"/>
        <v>0</v>
      </c>
    </row>
    <row r="1769" spans="1:17" ht="12.75">
      <c r="A1769" s="3" t="s">
        <v>2471</v>
      </c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 t="s">
        <v>2472</v>
      </c>
      <c r="Q1769" s="3">
        <f t="shared" si="27"/>
        <v>0</v>
      </c>
    </row>
    <row r="1770" spans="1:17" ht="12.75">
      <c r="A1770" s="3" t="s">
        <v>2473</v>
      </c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 t="s">
        <v>2472</v>
      </c>
      <c r="Q1770" s="3">
        <f t="shared" si="27"/>
        <v>0</v>
      </c>
    </row>
    <row r="1771" spans="1:17" ht="12.75">
      <c r="A1771" s="3" t="s">
        <v>2474</v>
      </c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 t="s">
        <v>2475</v>
      </c>
      <c r="Q1771" s="3">
        <f t="shared" si="27"/>
        <v>0</v>
      </c>
    </row>
    <row r="1772" spans="1:17" ht="12.75">
      <c r="A1772" s="3" t="s">
        <v>2476</v>
      </c>
      <c r="B1772" s="3" t="s">
        <v>32</v>
      </c>
      <c r="C1772" s="3" t="s">
        <v>35</v>
      </c>
      <c r="D1772" s="3" t="s">
        <v>2477</v>
      </c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 t="s">
        <v>2478</v>
      </c>
      <c r="Q1772" s="3">
        <f t="shared" si="27"/>
        <v>0</v>
      </c>
    </row>
    <row r="1773" spans="1:17" ht="12.75">
      <c r="A1773" s="3" t="s">
        <v>2479</v>
      </c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 t="s">
        <v>2480</v>
      </c>
      <c r="Q1773" s="3">
        <f t="shared" si="27"/>
        <v>0</v>
      </c>
    </row>
    <row r="1774" spans="1:17" ht="12.75">
      <c r="A1774" s="3" t="s">
        <v>2481</v>
      </c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 t="s">
        <v>2478</v>
      </c>
      <c r="Q1774" s="3">
        <f t="shared" si="27"/>
        <v>0</v>
      </c>
    </row>
    <row r="1775" spans="1:17" ht="12.75">
      <c r="A1775" s="3" t="s">
        <v>2482</v>
      </c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 t="s">
        <v>2478</v>
      </c>
      <c r="Q1775" s="3">
        <f t="shared" si="27"/>
        <v>0</v>
      </c>
    </row>
    <row r="1776" spans="1:17" ht="12.75">
      <c r="A1776" s="3" t="s">
        <v>2483</v>
      </c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 t="s">
        <v>2484</v>
      </c>
      <c r="Q1776" s="3">
        <f t="shared" si="27"/>
        <v>0</v>
      </c>
    </row>
    <row r="1777" spans="1:17" ht="12.75">
      <c r="A1777" s="3" t="s">
        <v>2485</v>
      </c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 t="s">
        <v>2486</v>
      </c>
      <c r="Q1777" s="3">
        <f t="shared" si="27"/>
        <v>0</v>
      </c>
    </row>
    <row r="1778" spans="1:17" ht="12.75">
      <c r="A1778" s="3" t="s">
        <v>2487</v>
      </c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 t="s">
        <v>2486</v>
      </c>
      <c r="Q1778" s="3">
        <f t="shared" si="27"/>
        <v>0</v>
      </c>
    </row>
    <row r="1779" spans="1:17" ht="12.75">
      <c r="A1779" s="3" t="s">
        <v>2488</v>
      </c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 t="s">
        <v>2486</v>
      </c>
      <c r="Q1779" s="3">
        <f t="shared" si="27"/>
        <v>0</v>
      </c>
    </row>
    <row r="1780" spans="1:17" ht="12.75">
      <c r="A1780" s="3" t="s">
        <v>2489</v>
      </c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 t="s">
        <v>2486</v>
      </c>
      <c r="Q1780" s="3">
        <f t="shared" si="27"/>
        <v>0</v>
      </c>
    </row>
    <row r="1781" spans="1:17" ht="12.75">
      <c r="A1781" s="3" t="s">
        <v>2490</v>
      </c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 t="s">
        <v>2491</v>
      </c>
      <c r="Q1781" s="3">
        <f t="shared" si="27"/>
        <v>0</v>
      </c>
    </row>
    <row r="1782" spans="1:17" ht="12.75">
      <c r="A1782" s="3" t="s">
        <v>2492</v>
      </c>
      <c r="B1782" s="3" t="s">
        <v>32</v>
      </c>
      <c r="C1782" s="3" t="s">
        <v>35</v>
      </c>
      <c r="D1782" s="3">
        <v>4.1</v>
      </c>
      <c r="E1782" s="3"/>
      <c r="F1782" s="3">
        <v>6</v>
      </c>
      <c r="G1782" s="3">
        <v>8</v>
      </c>
      <c r="H1782" s="3"/>
      <c r="I1782" s="3"/>
      <c r="J1782" s="3">
        <v>8</v>
      </c>
      <c r="K1782" s="3"/>
      <c r="L1782" s="3"/>
      <c r="M1782" s="3"/>
      <c r="N1782" s="3"/>
      <c r="O1782" s="3"/>
      <c r="P1782" s="3" t="s">
        <v>2491</v>
      </c>
      <c r="Q1782" s="3">
        <f t="shared" si="27"/>
        <v>26.1</v>
      </c>
    </row>
    <row r="1783" spans="1:17" ht="12.75">
      <c r="A1783" s="3" t="s">
        <v>2493</v>
      </c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 t="s">
        <v>2491</v>
      </c>
      <c r="Q1783" s="3">
        <f t="shared" si="27"/>
        <v>0</v>
      </c>
    </row>
    <row r="1784" spans="1:17" ht="12.75">
      <c r="A1784" s="3" t="s">
        <v>2494</v>
      </c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 t="s">
        <v>2495</v>
      </c>
      <c r="Q1784" s="3">
        <f t="shared" si="27"/>
        <v>0</v>
      </c>
    </row>
    <row r="1785" spans="1:17" ht="12.75">
      <c r="A1785" s="3" t="s">
        <v>2496</v>
      </c>
      <c r="B1785" s="3" t="s">
        <v>32</v>
      </c>
      <c r="C1785" s="3" t="s">
        <v>35</v>
      </c>
      <c r="D1785" s="3">
        <v>3.4</v>
      </c>
      <c r="E1785" s="3"/>
      <c r="F1785" s="3">
        <v>6</v>
      </c>
      <c r="G1785" s="3">
        <v>6</v>
      </c>
      <c r="H1785" s="3"/>
      <c r="I1785" s="3">
        <v>4</v>
      </c>
      <c r="J1785" s="3">
        <v>4</v>
      </c>
      <c r="K1785" s="3"/>
      <c r="L1785" s="3"/>
      <c r="M1785" s="3">
        <v>10</v>
      </c>
      <c r="N1785" s="3"/>
      <c r="O1785" s="3"/>
      <c r="P1785" s="3" t="s">
        <v>2491</v>
      </c>
      <c r="Q1785" s="3">
        <f t="shared" si="27"/>
        <v>33.4</v>
      </c>
    </row>
    <row r="1786" spans="1:17" ht="12.75">
      <c r="A1786" s="3" t="s">
        <v>2497</v>
      </c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 t="s">
        <v>2480</v>
      </c>
      <c r="Q1786" s="3">
        <f t="shared" si="27"/>
        <v>0</v>
      </c>
    </row>
    <row r="1787" spans="1:17" ht="12.75">
      <c r="A1787" s="3" t="s">
        <v>2498</v>
      </c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 t="s">
        <v>2491</v>
      </c>
      <c r="Q1787" s="3">
        <f t="shared" si="27"/>
        <v>0</v>
      </c>
    </row>
    <row r="1788" spans="1:17" ht="12.75">
      <c r="A1788" s="3" t="s">
        <v>2499</v>
      </c>
      <c r="B1788" s="3" t="s">
        <v>80</v>
      </c>
      <c r="C1788" s="3" t="s">
        <v>83</v>
      </c>
      <c r="D1788" s="3">
        <v>4</v>
      </c>
      <c r="E1788" s="3">
        <v>4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 t="s">
        <v>2480</v>
      </c>
      <c r="Q1788" s="3">
        <f t="shared" si="27"/>
        <v>8</v>
      </c>
    </row>
    <row r="1789" spans="1:17" ht="12.75">
      <c r="A1789" s="3" t="s">
        <v>2500</v>
      </c>
      <c r="B1789" s="3" t="s">
        <v>67</v>
      </c>
      <c r="C1789" s="3" t="s">
        <v>2388</v>
      </c>
      <c r="D1789" s="3">
        <v>3.6</v>
      </c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 t="s">
        <v>2491</v>
      </c>
      <c r="Q1789" s="3">
        <f t="shared" si="27"/>
        <v>3.6</v>
      </c>
    </row>
    <row r="1790" spans="1:17" ht="12.75">
      <c r="A1790" s="3" t="s">
        <v>2501</v>
      </c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 t="s">
        <v>136</v>
      </c>
      <c r="Q1790" s="3">
        <f t="shared" si="27"/>
        <v>0</v>
      </c>
    </row>
    <row r="1791" spans="1:17" ht="12.75">
      <c r="A1791" s="3" t="s">
        <v>2502</v>
      </c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 t="s">
        <v>2491</v>
      </c>
      <c r="Q1791" s="3">
        <f t="shared" si="27"/>
        <v>0</v>
      </c>
    </row>
    <row r="1792" spans="1:17" ht="12.75">
      <c r="A1792" s="3" t="s">
        <v>2503</v>
      </c>
      <c r="B1792" s="3" t="s">
        <v>32</v>
      </c>
      <c r="C1792" s="3" t="s">
        <v>35</v>
      </c>
      <c r="D1792" s="3">
        <v>4</v>
      </c>
      <c r="E1792" s="3">
        <v>7</v>
      </c>
      <c r="F1792" s="3">
        <v>5</v>
      </c>
      <c r="G1792" s="3">
        <v>7</v>
      </c>
      <c r="H1792" s="3"/>
      <c r="I1792" s="3">
        <v>6</v>
      </c>
      <c r="J1792" s="3"/>
      <c r="K1792" s="3"/>
      <c r="L1792" s="3"/>
      <c r="M1792" s="3">
        <v>5</v>
      </c>
      <c r="N1792" s="3"/>
      <c r="O1792" s="3"/>
      <c r="P1792" s="3" t="s">
        <v>2491</v>
      </c>
      <c r="Q1792" s="3">
        <f t="shared" si="27"/>
        <v>34</v>
      </c>
    </row>
    <row r="1793" spans="1:17" ht="12.75">
      <c r="A1793" s="3" t="s">
        <v>2504</v>
      </c>
      <c r="B1793" s="3" t="s">
        <v>2505</v>
      </c>
      <c r="C1793" s="3" t="s">
        <v>2506</v>
      </c>
      <c r="D1793" s="3" t="s">
        <v>2507</v>
      </c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 t="s">
        <v>2491</v>
      </c>
      <c r="Q1793" s="3">
        <f t="shared" si="27"/>
        <v>0</v>
      </c>
    </row>
    <row r="1794" spans="1:17" ht="12.75">
      <c r="A1794" s="3" t="s">
        <v>2508</v>
      </c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 t="s">
        <v>2491</v>
      </c>
      <c r="Q1794" s="3">
        <f t="shared" si="27"/>
        <v>0</v>
      </c>
    </row>
    <row r="1795" spans="1:17" ht="12.75">
      <c r="A1795" s="3" t="s">
        <v>2509</v>
      </c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 t="s">
        <v>2510</v>
      </c>
      <c r="Q1795" s="3">
        <f t="shared" si="27"/>
        <v>0</v>
      </c>
    </row>
    <row r="1796" spans="1:17" ht="12.75">
      <c r="A1796" s="3" t="s">
        <v>2511</v>
      </c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 t="s">
        <v>2491</v>
      </c>
      <c r="Q1796" s="3">
        <f t="shared" si="27"/>
        <v>0</v>
      </c>
    </row>
    <row r="1797" spans="1:17" ht="12.75">
      <c r="A1797" s="3" t="s">
        <v>2512</v>
      </c>
      <c r="B1797" s="3" t="s">
        <v>34</v>
      </c>
      <c r="C1797" s="3" t="s">
        <v>72</v>
      </c>
      <c r="D1797" s="3" t="s">
        <v>2513</v>
      </c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 t="s">
        <v>2491</v>
      </c>
      <c r="Q1797" s="3">
        <f t="shared" si="27"/>
        <v>0</v>
      </c>
    </row>
    <row r="1798" spans="1:17" ht="12.75">
      <c r="A1798" s="3" t="s">
        <v>2514</v>
      </c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 t="s">
        <v>2480</v>
      </c>
      <c r="Q1798" s="3">
        <f t="shared" si="27"/>
        <v>0</v>
      </c>
    </row>
    <row r="1799" spans="1:17" ht="12.75">
      <c r="A1799" s="3" t="s">
        <v>2515</v>
      </c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 t="s">
        <v>2495</v>
      </c>
      <c r="Q1799" s="3">
        <f t="shared" si="27"/>
        <v>0</v>
      </c>
    </row>
    <row r="1800" spans="1:17" ht="12.75">
      <c r="A1800" s="3" t="s">
        <v>2516</v>
      </c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 t="s">
        <v>2480</v>
      </c>
      <c r="Q1800" s="3">
        <f aca="true" t="shared" si="28" ref="Q1800:Q1863">SUM(D1800:O1800)</f>
        <v>0</v>
      </c>
    </row>
    <row r="1801" spans="1:17" ht="12.75">
      <c r="A1801" s="3" t="s">
        <v>2517</v>
      </c>
      <c r="B1801" s="3" t="s">
        <v>32</v>
      </c>
      <c r="C1801" s="3" t="s">
        <v>35</v>
      </c>
      <c r="D1801" s="3">
        <v>3.9</v>
      </c>
      <c r="E1801" s="3"/>
      <c r="F1801" s="3"/>
      <c r="G1801" s="3"/>
      <c r="H1801" s="3"/>
      <c r="I1801" s="3">
        <v>8</v>
      </c>
      <c r="J1801" s="3"/>
      <c r="K1801" s="3"/>
      <c r="L1801" s="3"/>
      <c r="M1801" s="3"/>
      <c r="N1801" s="3"/>
      <c r="O1801" s="3"/>
      <c r="P1801" s="3" t="s">
        <v>2495</v>
      </c>
      <c r="Q1801" s="3">
        <f t="shared" si="28"/>
        <v>11.9</v>
      </c>
    </row>
    <row r="1802" spans="1:17" ht="12.75">
      <c r="A1802" s="3" t="s">
        <v>2518</v>
      </c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 t="s">
        <v>2480</v>
      </c>
      <c r="Q1802" s="3">
        <f t="shared" si="28"/>
        <v>0</v>
      </c>
    </row>
    <row r="1803" spans="1:17" ht="12.75">
      <c r="A1803" s="3" t="s">
        <v>2519</v>
      </c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 t="s">
        <v>2480</v>
      </c>
      <c r="Q1803" s="3">
        <f t="shared" si="28"/>
        <v>0</v>
      </c>
    </row>
    <row r="1804" spans="1:17" ht="12.75">
      <c r="A1804" s="3" t="s">
        <v>2520</v>
      </c>
      <c r="B1804" s="3"/>
      <c r="C1804" s="3" t="s">
        <v>35</v>
      </c>
      <c r="D1804" s="3">
        <v>4</v>
      </c>
      <c r="E1804" s="3">
        <v>5</v>
      </c>
      <c r="F1804" s="3">
        <v>6</v>
      </c>
      <c r="G1804" s="3">
        <v>7</v>
      </c>
      <c r="H1804" s="3"/>
      <c r="I1804" s="3"/>
      <c r="J1804" s="3">
        <v>10</v>
      </c>
      <c r="K1804" s="3">
        <v>8</v>
      </c>
      <c r="L1804" s="3"/>
      <c r="M1804" s="3">
        <v>10</v>
      </c>
      <c r="N1804" s="3"/>
      <c r="O1804" s="3"/>
      <c r="P1804" s="3" t="s">
        <v>2495</v>
      </c>
      <c r="Q1804" s="3">
        <f t="shared" si="28"/>
        <v>50</v>
      </c>
    </row>
    <row r="1805" spans="1:17" ht="12.75">
      <c r="A1805" s="3" t="s">
        <v>2521</v>
      </c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 t="s">
        <v>2522</v>
      </c>
      <c r="Q1805" s="3">
        <f t="shared" si="28"/>
        <v>0</v>
      </c>
    </row>
    <row r="1806" spans="1:17" ht="12.75">
      <c r="A1806" s="3" t="s">
        <v>2523</v>
      </c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 t="s">
        <v>2522</v>
      </c>
      <c r="Q1806" s="3">
        <f t="shared" si="28"/>
        <v>0</v>
      </c>
    </row>
    <row r="1807" spans="1:17" ht="12.75">
      <c r="A1807" s="3" t="s">
        <v>2524</v>
      </c>
      <c r="B1807" s="3" t="s">
        <v>32</v>
      </c>
      <c r="C1807" s="3" t="s">
        <v>2388</v>
      </c>
      <c r="D1807" s="3">
        <v>3.75</v>
      </c>
      <c r="E1807" s="3"/>
      <c r="F1807" s="3">
        <v>6</v>
      </c>
      <c r="G1807" s="3"/>
      <c r="H1807" s="3"/>
      <c r="I1807" s="3">
        <v>8</v>
      </c>
      <c r="J1807" s="3"/>
      <c r="K1807" s="3"/>
      <c r="L1807" s="3"/>
      <c r="M1807" s="3"/>
      <c r="N1807" s="3"/>
      <c r="O1807" s="3"/>
      <c r="P1807" s="3" t="s">
        <v>2522</v>
      </c>
      <c r="Q1807" s="3">
        <f t="shared" si="28"/>
        <v>17.75</v>
      </c>
    </row>
    <row r="1808" spans="1:17" ht="12.75">
      <c r="A1808" s="3" t="s">
        <v>2525</v>
      </c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 t="s">
        <v>2522</v>
      </c>
      <c r="Q1808" s="3">
        <f t="shared" si="28"/>
        <v>0</v>
      </c>
    </row>
    <row r="1809" spans="1:17" ht="12.75">
      <c r="A1809" s="3" t="s">
        <v>2526</v>
      </c>
      <c r="B1809" s="3" t="s">
        <v>32</v>
      </c>
      <c r="C1809" s="3" t="s">
        <v>35</v>
      </c>
      <c r="D1809" s="3">
        <v>3.8</v>
      </c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 t="s">
        <v>2522</v>
      </c>
      <c r="Q1809" s="3">
        <f t="shared" si="28"/>
        <v>3.8</v>
      </c>
    </row>
    <row r="1810" spans="1:17" ht="12.75">
      <c r="A1810" s="3" t="s">
        <v>2527</v>
      </c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 t="s">
        <v>2522</v>
      </c>
      <c r="Q1810" s="3">
        <f t="shared" si="28"/>
        <v>0</v>
      </c>
    </row>
    <row r="1811" spans="1:17" ht="12.75">
      <c r="A1811" s="3" t="s">
        <v>2528</v>
      </c>
      <c r="B1811" s="3" t="s">
        <v>32</v>
      </c>
      <c r="C1811" s="3" t="s">
        <v>2388</v>
      </c>
      <c r="D1811" s="3">
        <v>3.8</v>
      </c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 t="s">
        <v>2522</v>
      </c>
      <c r="Q1811" s="3">
        <f t="shared" si="28"/>
        <v>3.8</v>
      </c>
    </row>
    <row r="1812" spans="1:17" ht="12.75">
      <c r="A1812" s="3" t="s">
        <v>2529</v>
      </c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 t="s">
        <v>2522</v>
      </c>
      <c r="Q1812" s="3">
        <f t="shared" si="28"/>
        <v>0</v>
      </c>
    </row>
    <row r="1813" spans="1:17" ht="12.75">
      <c r="A1813" s="3" t="s">
        <v>2530</v>
      </c>
      <c r="B1813" s="3" t="s">
        <v>319</v>
      </c>
      <c r="C1813" s="3" t="s">
        <v>35</v>
      </c>
      <c r="D1813" s="3">
        <v>4.4</v>
      </c>
      <c r="E1813" s="3">
        <v>6</v>
      </c>
      <c r="F1813" s="3">
        <v>5</v>
      </c>
      <c r="G1813" s="3">
        <v>6</v>
      </c>
      <c r="H1813" s="3">
        <v>6</v>
      </c>
      <c r="I1813" s="3">
        <v>5</v>
      </c>
      <c r="J1813" s="3"/>
      <c r="K1813" s="3"/>
      <c r="L1813" s="3"/>
      <c r="M1813" s="3"/>
      <c r="N1813" s="3"/>
      <c r="O1813" s="3" t="s">
        <v>2427</v>
      </c>
      <c r="P1813" s="3" t="s">
        <v>2522</v>
      </c>
      <c r="Q1813" s="3">
        <f t="shared" si="28"/>
        <v>32.4</v>
      </c>
    </row>
    <row r="1814" spans="1:17" ht="12.75">
      <c r="A1814" s="3" t="s">
        <v>2531</v>
      </c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 t="s">
        <v>2522</v>
      </c>
      <c r="Q1814" s="3">
        <f t="shared" si="28"/>
        <v>0</v>
      </c>
    </row>
    <row r="1815" spans="1:17" ht="12.75">
      <c r="A1815" s="3" t="s">
        <v>2532</v>
      </c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 t="s">
        <v>2533</v>
      </c>
      <c r="Q1815" s="3">
        <f t="shared" si="28"/>
        <v>0</v>
      </c>
    </row>
    <row r="1816" spans="1:17" ht="12.75">
      <c r="A1816" s="3" t="s">
        <v>2534</v>
      </c>
      <c r="B1816" s="3" t="s">
        <v>32</v>
      </c>
      <c r="C1816" s="3" t="s">
        <v>1797</v>
      </c>
      <c r="D1816" s="3">
        <v>3.7</v>
      </c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 t="s">
        <v>2533</v>
      </c>
      <c r="Q1816" s="3">
        <f t="shared" si="28"/>
        <v>3.7</v>
      </c>
    </row>
    <row r="1817" spans="1:17" ht="12.75">
      <c r="A1817" s="3" t="s">
        <v>2535</v>
      </c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 t="s">
        <v>2533</v>
      </c>
      <c r="Q1817" s="3">
        <f t="shared" si="28"/>
        <v>0</v>
      </c>
    </row>
    <row r="1818" spans="1:17" ht="12.75">
      <c r="A1818" s="3" t="s">
        <v>2536</v>
      </c>
      <c r="B1818" s="3" t="s">
        <v>34</v>
      </c>
      <c r="C1818" s="3" t="s">
        <v>35</v>
      </c>
      <c r="D1818" s="3">
        <v>4.2</v>
      </c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 t="s">
        <v>2533</v>
      </c>
      <c r="Q1818" s="3">
        <f t="shared" si="28"/>
        <v>4.2</v>
      </c>
    </row>
    <row r="1819" spans="1:17" ht="12.75">
      <c r="A1819" s="3" t="s">
        <v>2537</v>
      </c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 t="s">
        <v>2538</v>
      </c>
      <c r="Q1819" s="3">
        <f t="shared" si="28"/>
        <v>0</v>
      </c>
    </row>
    <row r="1820" spans="1:17" ht="12.75">
      <c r="A1820" s="3" t="s">
        <v>2539</v>
      </c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 t="s">
        <v>2533</v>
      </c>
      <c r="Q1820" s="3">
        <f t="shared" si="28"/>
        <v>0</v>
      </c>
    </row>
    <row r="1821" spans="1:17" ht="12.75">
      <c r="A1821" s="3" t="s">
        <v>2540</v>
      </c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 t="s">
        <v>2533</v>
      </c>
      <c r="Q1821" s="3">
        <f t="shared" si="28"/>
        <v>0</v>
      </c>
    </row>
    <row r="1822" spans="1:17" ht="12.75">
      <c r="A1822" s="3" t="s">
        <v>2541</v>
      </c>
      <c r="B1822" s="3" t="s">
        <v>32</v>
      </c>
      <c r="C1822" s="3" t="s">
        <v>35</v>
      </c>
      <c r="D1822" s="3">
        <v>4.2</v>
      </c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 t="s">
        <v>2533</v>
      </c>
      <c r="Q1822" s="3">
        <f t="shared" si="28"/>
        <v>4.2</v>
      </c>
    </row>
    <row r="1823" spans="1:17" ht="12.75">
      <c r="A1823" s="3" t="s">
        <v>2542</v>
      </c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 t="s">
        <v>2533</v>
      </c>
      <c r="Q1823" s="3">
        <f t="shared" si="28"/>
        <v>0</v>
      </c>
    </row>
    <row r="1824" spans="1:17" ht="12.75">
      <c r="A1824" s="3" t="s">
        <v>2543</v>
      </c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 t="s">
        <v>2533</v>
      </c>
      <c r="Q1824" s="3">
        <f t="shared" si="28"/>
        <v>0</v>
      </c>
    </row>
    <row r="1825" spans="1:17" ht="12.75">
      <c r="A1825" s="3" t="s">
        <v>2544</v>
      </c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 t="s">
        <v>2533</v>
      </c>
      <c r="Q1825" s="3">
        <f t="shared" si="28"/>
        <v>0</v>
      </c>
    </row>
    <row r="1826" spans="1:17" ht="12.75">
      <c r="A1826" s="3" t="s">
        <v>2545</v>
      </c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 t="s">
        <v>2533</v>
      </c>
      <c r="Q1826" s="3">
        <f t="shared" si="28"/>
        <v>0</v>
      </c>
    </row>
    <row r="1827" spans="1:17" ht="12.75">
      <c r="A1827" s="3" t="s">
        <v>2546</v>
      </c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 t="s">
        <v>2533</v>
      </c>
      <c r="Q1827" s="3">
        <f t="shared" si="28"/>
        <v>0</v>
      </c>
    </row>
    <row r="1828" spans="1:17" ht="12.75">
      <c r="A1828" s="3" t="s">
        <v>2547</v>
      </c>
      <c r="B1828" s="3" t="s">
        <v>32</v>
      </c>
      <c r="C1828" s="3" t="s">
        <v>2388</v>
      </c>
      <c r="D1828" s="3"/>
      <c r="E1828" s="3"/>
      <c r="F1828" s="3"/>
      <c r="G1828" s="3"/>
      <c r="H1828" s="3"/>
      <c r="I1828" s="3">
        <v>8</v>
      </c>
      <c r="J1828" s="3"/>
      <c r="K1828" s="3">
        <v>8</v>
      </c>
      <c r="L1828" s="3"/>
      <c r="M1828" s="3"/>
      <c r="N1828" s="3"/>
      <c r="O1828" s="3"/>
      <c r="P1828" s="3" t="s">
        <v>2522</v>
      </c>
      <c r="Q1828" s="3">
        <f t="shared" si="28"/>
        <v>16</v>
      </c>
    </row>
    <row r="1829" spans="1:17" ht="12.75">
      <c r="A1829" s="3" t="s">
        <v>2548</v>
      </c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 t="s">
        <v>2533</v>
      </c>
      <c r="Q1829" s="3">
        <f t="shared" si="28"/>
        <v>0</v>
      </c>
    </row>
    <row r="1830" spans="1:17" ht="12.75">
      <c r="A1830" s="3" t="s">
        <v>2549</v>
      </c>
      <c r="B1830" s="3"/>
      <c r="C1830" s="3"/>
      <c r="D1830" s="3">
        <v>3.8</v>
      </c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7" t="s">
        <v>2550</v>
      </c>
      <c r="Q1830" s="3">
        <f t="shared" si="28"/>
        <v>3.8</v>
      </c>
    </row>
    <row r="1831" spans="1:17" ht="12.75">
      <c r="A1831" s="3" t="s">
        <v>2551</v>
      </c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 t="s">
        <v>2533</v>
      </c>
      <c r="Q1831" s="3">
        <f t="shared" si="28"/>
        <v>0</v>
      </c>
    </row>
    <row r="1832" spans="1:17" ht="12.75">
      <c r="A1832" s="3" t="s">
        <v>2552</v>
      </c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 t="s">
        <v>2553</v>
      </c>
      <c r="Q1832" s="3">
        <f t="shared" si="28"/>
        <v>0</v>
      </c>
    </row>
    <row r="1833" spans="1:17" ht="12.75">
      <c r="A1833" s="3" t="s">
        <v>2554</v>
      </c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 t="s">
        <v>2553</v>
      </c>
      <c r="Q1833" s="3">
        <f t="shared" si="28"/>
        <v>0</v>
      </c>
    </row>
    <row r="1834" spans="1:17" ht="12.75">
      <c r="A1834" s="3" t="s">
        <v>2555</v>
      </c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 t="s">
        <v>2522</v>
      </c>
      <c r="Q1834" s="3">
        <f t="shared" si="28"/>
        <v>0</v>
      </c>
    </row>
    <row r="1835" spans="1:17" ht="12.75">
      <c r="A1835" s="3" t="s">
        <v>2556</v>
      </c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 t="s">
        <v>2553</v>
      </c>
      <c r="Q1835" s="3">
        <f t="shared" si="28"/>
        <v>0</v>
      </c>
    </row>
    <row r="1836" spans="1:17" ht="12.75">
      <c r="A1836" s="3" t="s">
        <v>2557</v>
      </c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 t="s">
        <v>2522</v>
      </c>
      <c r="Q1836" s="3">
        <f t="shared" si="28"/>
        <v>0</v>
      </c>
    </row>
    <row r="1837" spans="1:17" ht="12.75">
      <c r="A1837" s="3" t="s">
        <v>2558</v>
      </c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 t="s">
        <v>2522</v>
      </c>
      <c r="Q1837" s="3">
        <f t="shared" si="28"/>
        <v>0</v>
      </c>
    </row>
    <row r="1838" spans="1:17" ht="12.75">
      <c r="A1838" s="3" t="s">
        <v>2559</v>
      </c>
      <c r="B1838" s="3" t="s">
        <v>34</v>
      </c>
      <c r="C1838" s="3" t="s">
        <v>2388</v>
      </c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 t="s">
        <v>2560</v>
      </c>
      <c r="Q1838" s="3">
        <f t="shared" si="28"/>
        <v>0</v>
      </c>
    </row>
    <row r="1839" spans="1:17" ht="12.75">
      <c r="A1839" s="3" t="s">
        <v>2561</v>
      </c>
      <c r="B1839" s="3" t="s">
        <v>32</v>
      </c>
      <c r="C1839" s="3" t="s">
        <v>2388</v>
      </c>
      <c r="D1839" s="3"/>
      <c r="E1839" s="3"/>
      <c r="F1839" s="3"/>
      <c r="G1839" s="3"/>
      <c r="H1839" s="3"/>
      <c r="I1839" s="3">
        <v>8</v>
      </c>
      <c r="J1839" s="3"/>
      <c r="K1839" s="3">
        <v>4</v>
      </c>
      <c r="L1839" s="3"/>
      <c r="M1839" s="3"/>
      <c r="N1839" s="3"/>
      <c r="O1839" s="3"/>
      <c r="P1839" s="3" t="s">
        <v>2560</v>
      </c>
      <c r="Q1839" s="3">
        <f t="shared" si="28"/>
        <v>12</v>
      </c>
    </row>
    <row r="1840" spans="1:17" ht="12.75">
      <c r="A1840" s="3" t="s">
        <v>2562</v>
      </c>
      <c r="B1840" s="3" t="s">
        <v>34</v>
      </c>
      <c r="C1840" s="3" t="s">
        <v>35</v>
      </c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 t="s">
        <v>2560</v>
      </c>
      <c r="Q1840" s="3">
        <f t="shared" si="28"/>
        <v>0</v>
      </c>
    </row>
    <row r="1841" spans="1:17" ht="12.75">
      <c r="A1841" s="3" t="s">
        <v>2563</v>
      </c>
      <c r="B1841" s="3" t="s">
        <v>67</v>
      </c>
      <c r="C1841" s="3" t="s">
        <v>2564</v>
      </c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 t="s">
        <v>2560</v>
      </c>
      <c r="Q1841" s="3">
        <f t="shared" si="28"/>
        <v>0</v>
      </c>
    </row>
    <row r="1842" spans="1:17" ht="12.75">
      <c r="A1842" s="3" t="s">
        <v>2565</v>
      </c>
      <c r="B1842" s="3" t="s">
        <v>32</v>
      </c>
      <c r="C1842" s="3" t="s">
        <v>35</v>
      </c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 t="s">
        <v>2560</v>
      </c>
      <c r="Q1842" s="3">
        <f t="shared" si="28"/>
        <v>0</v>
      </c>
    </row>
    <row r="1843" spans="1:17" ht="12.75">
      <c r="A1843" s="3" t="s">
        <v>2566</v>
      </c>
      <c r="B1843" s="3" t="s">
        <v>34</v>
      </c>
      <c r="C1843" s="3" t="s">
        <v>2388</v>
      </c>
      <c r="D1843" s="3">
        <v>3.9</v>
      </c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 t="s">
        <v>2560</v>
      </c>
      <c r="Q1843" s="3">
        <f t="shared" si="28"/>
        <v>3.9</v>
      </c>
    </row>
    <row r="1844" spans="1:17" ht="12.75">
      <c r="A1844" s="3" t="s">
        <v>2567</v>
      </c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 t="s">
        <v>2560</v>
      </c>
      <c r="Q1844" s="3">
        <f t="shared" si="28"/>
        <v>0</v>
      </c>
    </row>
    <row r="1845" spans="1:17" ht="12.75">
      <c r="A1845" s="3" t="s">
        <v>2568</v>
      </c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 t="s">
        <v>2560</v>
      </c>
      <c r="Q1845" s="3">
        <f t="shared" si="28"/>
        <v>0</v>
      </c>
    </row>
    <row r="1846" spans="1:17" ht="12.75">
      <c r="A1846" s="3" t="s">
        <v>2569</v>
      </c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 t="s">
        <v>2570</v>
      </c>
      <c r="Q1846" s="3">
        <f t="shared" si="28"/>
        <v>0</v>
      </c>
    </row>
    <row r="1847" spans="1:17" ht="12.75">
      <c r="A1847" s="3" t="s">
        <v>2571</v>
      </c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 t="s">
        <v>2570</v>
      </c>
      <c r="Q1847" s="3">
        <f t="shared" si="28"/>
        <v>0</v>
      </c>
    </row>
    <row r="1848" spans="1:17" ht="12.75">
      <c r="A1848" s="3" t="s">
        <v>2572</v>
      </c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 t="s">
        <v>2570</v>
      </c>
      <c r="Q1848" s="3">
        <f t="shared" si="28"/>
        <v>0</v>
      </c>
    </row>
    <row r="1849" spans="1:17" ht="12.75">
      <c r="A1849" s="3" t="s">
        <v>2573</v>
      </c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 t="s">
        <v>2570</v>
      </c>
      <c r="Q1849" s="3">
        <f t="shared" si="28"/>
        <v>0</v>
      </c>
    </row>
    <row r="1850" spans="1:17" ht="12.75">
      <c r="A1850" s="3" t="s">
        <v>2574</v>
      </c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 t="s">
        <v>2570</v>
      </c>
      <c r="Q1850" s="3">
        <f t="shared" si="28"/>
        <v>0</v>
      </c>
    </row>
    <row r="1851" spans="1:17" ht="12.75">
      <c r="A1851" s="3" t="s">
        <v>2575</v>
      </c>
      <c r="B1851" s="3" t="s">
        <v>67</v>
      </c>
      <c r="C1851" s="3" t="s">
        <v>2388</v>
      </c>
      <c r="D1851" s="3">
        <v>4.2</v>
      </c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 t="s">
        <v>2570</v>
      </c>
      <c r="Q1851" s="3">
        <f t="shared" si="28"/>
        <v>4.2</v>
      </c>
    </row>
    <row r="1852" spans="1:17" ht="12.75">
      <c r="A1852" s="3" t="s">
        <v>2576</v>
      </c>
      <c r="B1852" s="3" t="s">
        <v>67</v>
      </c>
      <c r="C1852" s="3" t="s">
        <v>35</v>
      </c>
      <c r="D1852" s="3">
        <v>4.1</v>
      </c>
      <c r="E1852" s="3"/>
      <c r="F1852" s="3"/>
      <c r="G1852" s="3"/>
      <c r="H1852" s="3"/>
      <c r="I1852" s="3">
        <v>7</v>
      </c>
      <c r="J1852" s="3"/>
      <c r="K1852" s="3"/>
      <c r="L1852" s="3"/>
      <c r="M1852" s="3"/>
      <c r="N1852" s="3"/>
      <c r="O1852" s="3"/>
      <c r="P1852" s="3" t="s">
        <v>2570</v>
      </c>
      <c r="Q1852" s="3">
        <f t="shared" si="28"/>
        <v>11.1</v>
      </c>
    </row>
    <row r="1853" spans="1:17" ht="12.75">
      <c r="A1853" s="3" t="s">
        <v>2577</v>
      </c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 t="s">
        <v>2570</v>
      </c>
      <c r="Q1853" s="3">
        <f t="shared" si="28"/>
        <v>0</v>
      </c>
    </row>
    <row r="1854" spans="1:17" ht="12.75">
      <c r="A1854" s="3" t="s">
        <v>2578</v>
      </c>
      <c r="B1854" s="3" t="s">
        <v>34</v>
      </c>
      <c r="C1854" s="3" t="s">
        <v>35</v>
      </c>
      <c r="D1854" s="3">
        <v>3.9</v>
      </c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 t="s">
        <v>2570</v>
      </c>
      <c r="Q1854" s="3">
        <f t="shared" si="28"/>
        <v>3.9</v>
      </c>
    </row>
    <row r="1855" spans="1:17" ht="12.75">
      <c r="A1855" s="3" t="s">
        <v>2579</v>
      </c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 t="s">
        <v>2570</v>
      </c>
      <c r="Q1855" s="3">
        <f t="shared" si="28"/>
        <v>0</v>
      </c>
    </row>
    <row r="1856" spans="1:17" ht="12.75">
      <c r="A1856" s="3" t="s">
        <v>2580</v>
      </c>
      <c r="B1856" s="3" t="s">
        <v>34</v>
      </c>
      <c r="C1856" s="3" t="s">
        <v>35</v>
      </c>
      <c r="D1856" s="3">
        <v>4.2</v>
      </c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 t="s">
        <v>2570</v>
      </c>
      <c r="Q1856" s="3">
        <f t="shared" si="28"/>
        <v>4.2</v>
      </c>
    </row>
    <row r="1857" spans="1:17" ht="12.75">
      <c r="A1857" s="3" t="s">
        <v>2581</v>
      </c>
      <c r="B1857" s="3" t="s">
        <v>34</v>
      </c>
      <c r="C1857" s="3" t="s">
        <v>35</v>
      </c>
      <c r="D1857" s="3">
        <v>4.2</v>
      </c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 t="s">
        <v>2570</v>
      </c>
      <c r="Q1857" s="3">
        <f t="shared" si="28"/>
        <v>4.2</v>
      </c>
    </row>
    <row r="1858" spans="1:17" ht="12.75">
      <c r="A1858" s="3" t="s">
        <v>2582</v>
      </c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 t="s">
        <v>2570</v>
      </c>
      <c r="Q1858" s="3">
        <f t="shared" si="28"/>
        <v>0</v>
      </c>
    </row>
    <row r="1859" spans="1:17" ht="12.75">
      <c r="A1859" s="3" t="s">
        <v>2583</v>
      </c>
      <c r="B1859" s="3" t="s">
        <v>32</v>
      </c>
      <c r="C1859" s="3" t="s">
        <v>2388</v>
      </c>
      <c r="D1859" s="3">
        <v>3.9</v>
      </c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 t="s">
        <v>2570</v>
      </c>
      <c r="Q1859" s="3">
        <f t="shared" si="28"/>
        <v>3.9</v>
      </c>
    </row>
    <row r="1860" spans="1:17" ht="12.75">
      <c r="A1860" s="3" t="s">
        <v>2584</v>
      </c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 t="s">
        <v>2570</v>
      </c>
      <c r="Q1860" s="3">
        <f t="shared" si="28"/>
        <v>0</v>
      </c>
    </row>
    <row r="1861" spans="1:17" ht="12.75">
      <c r="A1861" s="3" t="s">
        <v>2585</v>
      </c>
      <c r="B1861" s="3" t="s">
        <v>67</v>
      </c>
      <c r="C1861" s="3" t="s">
        <v>35</v>
      </c>
      <c r="D1861" s="3">
        <v>4.2</v>
      </c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 t="s">
        <v>2570</v>
      </c>
      <c r="Q1861" s="3">
        <f t="shared" si="28"/>
        <v>4.2</v>
      </c>
    </row>
    <row r="1862" spans="1:17" ht="12.75">
      <c r="A1862" s="3" t="s">
        <v>2586</v>
      </c>
      <c r="B1862" s="3" t="s">
        <v>34</v>
      </c>
      <c r="C1862" s="3" t="s">
        <v>2587</v>
      </c>
      <c r="D1862" s="3">
        <v>3.8</v>
      </c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 t="s">
        <v>2570</v>
      </c>
      <c r="Q1862" s="3">
        <f t="shared" si="28"/>
        <v>3.8</v>
      </c>
    </row>
    <row r="1863" spans="1:17" ht="12.75">
      <c r="A1863" s="3" t="s">
        <v>2588</v>
      </c>
      <c r="B1863" s="3" t="s">
        <v>67</v>
      </c>
      <c r="C1863" s="3" t="s">
        <v>2388</v>
      </c>
      <c r="D1863" s="3">
        <v>4</v>
      </c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 t="s">
        <v>2570</v>
      </c>
      <c r="Q1863" s="3">
        <f t="shared" si="28"/>
        <v>4</v>
      </c>
    </row>
    <row r="1864" spans="1:17" ht="12.75">
      <c r="A1864" s="3" t="s">
        <v>2589</v>
      </c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 t="s">
        <v>2590</v>
      </c>
      <c r="Q1864" s="3">
        <f aca="true" t="shared" si="29" ref="Q1864:Q1927">SUM(D1864:O1864)</f>
        <v>0</v>
      </c>
    </row>
    <row r="1865" spans="1:17" ht="12.75">
      <c r="A1865" s="3" t="s">
        <v>2591</v>
      </c>
      <c r="B1865" s="3" t="s">
        <v>67</v>
      </c>
      <c r="C1865" s="3" t="s">
        <v>35</v>
      </c>
      <c r="D1865" s="3">
        <v>3.9</v>
      </c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 t="s">
        <v>2590</v>
      </c>
      <c r="Q1865" s="3">
        <f t="shared" si="29"/>
        <v>3.9</v>
      </c>
    </row>
    <row r="1866" spans="1:17" ht="12.75">
      <c r="A1866" s="3" t="s">
        <v>2592</v>
      </c>
      <c r="B1866" s="3" t="s">
        <v>34</v>
      </c>
      <c r="C1866" s="3" t="s">
        <v>35</v>
      </c>
      <c r="D1866" s="3">
        <v>3.8</v>
      </c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 t="s">
        <v>2590</v>
      </c>
      <c r="Q1866" s="3">
        <f t="shared" si="29"/>
        <v>3.8</v>
      </c>
    </row>
    <row r="1867" spans="1:17" ht="12.75">
      <c r="A1867" s="3" t="s">
        <v>2593</v>
      </c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 t="s">
        <v>2590</v>
      </c>
      <c r="Q1867" s="3">
        <f t="shared" si="29"/>
        <v>0</v>
      </c>
    </row>
    <row r="1868" spans="1:17" ht="12.75">
      <c r="A1868" s="3" t="s">
        <v>2594</v>
      </c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 t="s">
        <v>2590</v>
      </c>
      <c r="Q1868" s="3">
        <f t="shared" si="29"/>
        <v>0</v>
      </c>
    </row>
    <row r="1869" spans="1:17" ht="12.75">
      <c r="A1869" s="3" t="s">
        <v>2595</v>
      </c>
      <c r="B1869" s="3" t="s">
        <v>32</v>
      </c>
      <c r="C1869" s="3" t="s">
        <v>35</v>
      </c>
      <c r="D1869" s="3">
        <v>4.2</v>
      </c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 t="s">
        <v>2590</v>
      </c>
      <c r="Q1869" s="3">
        <f t="shared" si="29"/>
        <v>4.2</v>
      </c>
    </row>
    <row r="1870" spans="1:17" ht="12.75">
      <c r="A1870" s="3" t="s">
        <v>2596</v>
      </c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 t="s">
        <v>2590</v>
      </c>
      <c r="Q1870" s="3">
        <f t="shared" si="29"/>
        <v>0</v>
      </c>
    </row>
    <row r="1871" spans="1:17" ht="12.75">
      <c r="A1871" s="3" t="s">
        <v>2597</v>
      </c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 t="s">
        <v>2590</v>
      </c>
      <c r="Q1871" s="3">
        <f t="shared" si="29"/>
        <v>0</v>
      </c>
    </row>
    <row r="1872" spans="1:17" ht="12.75">
      <c r="A1872" s="3" t="s">
        <v>2598</v>
      </c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7" t="s">
        <v>2599</v>
      </c>
      <c r="Q1872" s="3">
        <f t="shared" si="29"/>
        <v>0</v>
      </c>
    </row>
    <row r="1873" spans="1:17" ht="12.75">
      <c r="A1873" s="3" t="s">
        <v>2600</v>
      </c>
      <c r="B1873" s="3"/>
      <c r="C1873" s="3"/>
      <c r="D1873" s="3" t="s">
        <v>2601</v>
      </c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 t="s">
        <v>2602</v>
      </c>
      <c r="Q1873" s="3">
        <f t="shared" si="29"/>
        <v>0</v>
      </c>
    </row>
    <row r="1874" spans="1:17" ht="12.75">
      <c r="A1874" s="3" t="s">
        <v>2603</v>
      </c>
      <c r="B1874" s="3" t="s">
        <v>34</v>
      </c>
      <c r="C1874" s="3" t="s">
        <v>83</v>
      </c>
      <c r="D1874" s="3">
        <v>4.25</v>
      </c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 t="s">
        <v>2590</v>
      </c>
      <c r="Q1874" s="3">
        <f t="shared" si="29"/>
        <v>4.25</v>
      </c>
    </row>
    <row r="1875" spans="1:17" ht="12.75">
      <c r="A1875" s="3" t="s">
        <v>2604</v>
      </c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 t="s">
        <v>2318</v>
      </c>
      <c r="Q1875" s="3">
        <f t="shared" si="29"/>
        <v>0</v>
      </c>
    </row>
    <row r="1876" spans="1:17" ht="12.75">
      <c r="A1876" s="3" t="s">
        <v>2605</v>
      </c>
      <c r="B1876" s="3" t="s">
        <v>67</v>
      </c>
      <c r="C1876" s="3" t="s">
        <v>2388</v>
      </c>
      <c r="D1876" s="3">
        <v>4</v>
      </c>
      <c r="E1876" s="3"/>
      <c r="F1876" s="3">
        <v>7</v>
      </c>
      <c r="G1876" s="3">
        <v>8</v>
      </c>
      <c r="H1876" s="3"/>
      <c r="I1876" s="3">
        <v>6</v>
      </c>
      <c r="J1876" s="3"/>
      <c r="K1876" s="3">
        <v>6</v>
      </c>
      <c r="L1876" s="3"/>
      <c r="M1876" s="3"/>
      <c r="N1876" s="3"/>
      <c r="O1876" s="3"/>
      <c r="P1876" s="3" t="s">
        <v>2590</v>
      </c>
      <c r="Q1876" s="3">
        <f t="shared" si="29"/>
        <v>31</v>
      </c>
    </row>
    <row r="1877" spans="1:17" ht="12.75">
      <c r="A1877" s="3" t="s">
        <v>2606</v>
      </c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 t="s">
        <v>2607</v>
      </c>
      <c r="Q1877" s="3">
        <f t="shared" si="29"/>
        <v>0</v>
      </c>
    </row>
    <row r="1878" spans="1:17" ht="12.75">
      <c r="A1878" s="3" t="s">
        <v>2608</v>
      </c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 t="s">
        <v>2590</v>
      </c>
      <c r="Q1878" s="3">
        <f t="shared" si="29"/>
        <v>0</v>
      </c>
    </row>
    <row r="1879" spans="1:17" ht="12.75">
      <c r="A1879" s="3" t="s">
        <v>2609</v>
      </c>
      <c r="B1879" s="3" t="s">
        <v>67</v>
      </c>
      <c r="C1879" s="3" t="s">
        <v>2388</v>
      </c>
      <c r="D1879" s="3">
        <v>4.3</v>
      </c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 t="s">
        <v>2590</v>
      </c>
      <c r="Q1879" s="3">
        <f t="shared" si="29"/>
        <v>4.3</v>
      </c>
    </row>
    <row r="1880" spans="1:17" ht="12.75">
      <c r="A1880" s="3" t="s">
        <v>2610</v>
      </c>
      <c r="B1880" s="3" t="s">
        <v>34</v>
      </c>
      <c r="C1880" s="3" t="s">
        <v>2388</v>
      </c>
      <c r="D1880" s="3" t="s">
        <v>4</v>
      </c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 t="s">
        <v>2611</v>
      </c>
      <c r="Q1880" s="3">
        <f t="shared" si="29"/>
        <v>0</v>
      </c>
    </row>
    <row r="1881" spans="1:17" ht="12.75">
      <c r="A1881" s="3" t="s">
        <v>2612</v>
      </c>
      <c r="B1881" s="3" t="s">
        <v>67</v>
      </c>
      <c r="C1881" s="3" t="s">
        <v>72</v>
      </c>
      <c r="D1881" s="3">
        <v>4.3</v>
      </c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 t="s">
        <v>2590</v>
      </c>
      <c r="Q1881" s="3">
        <f t="shared" si="29"/>
        <v>4.3</v>
      </c>
    </row>
    <row r="1882" spans="1:17" ht="12.75">
      <c r="A1882" s="3" t="s">
        <v>2613</v>
      </c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 t="s">
        <v>2614</v>
      </c>
      <c r="Q1882" s="3">
        <f t="shared" si="29"/>
        <v>0</v>
      </c>
    </row>
    <row r="1883" spans="1:17" ht="12.75">
      <c r="A1883" s="3" t="s">
        <v>2615</v>
      </c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 t="s">
        <v>2616</v>
      </c>
      <c r="Q1883" s="3">
        <f t="shared" si="29"/>
        <v>0</v>
      </c>
    </row>
    <row r="1884" spans="1:17" ht="12.75">
      <c r="A1884" s="3" t="s">
        <v>2617</v>
      </c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 t="s">
        <v>2614</v>
      </c>
      <c r="Q1884" s="3">
        <f t="shared" si="29"/>
        <v>0</v>
      </c>
    </row>
    <row r="1885" spans="1:17" ht="12.75">
      <c r="A1885" s="3" t="s">
        <v>2618</v>
      </c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 t="s">
        <v>2616</v>
      </c>
      <c r="Q1885" s="3">
        <f t="shared" si="29"/>
        <v>0</v>
      </c>
    </row>
    <row r="1886" spans="1:17" ht="12.75">
      <c r="A1886" s="3" t="s">
        <v>2619</v>
      </c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 t="s">
        <v>2614</v>
      </c>
      <c r="Q1886" s="3">
        <f t="shared" si="29"/>
        <v>0</v>
      </c>
    </row>
    <row r="1887" spans="1:17" ht="12.75">
      <c r="A1887" s="3" t="s">
        <v>2620</v>
      </c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 t="s">
        <v>2616</v>
      </c>
      <c r="Q1887" s="3">
        <f t="shared" si="29"/>
        <v>0</v>
      </c>
    </row>
    <row r="1888" spans="1:17" ht="12.75">
      <c r="A1888" s="3" t="s">
        <v>2621</v>
      </c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 t="s">
        <v>2614</v>
      </c>
      <c r="Q1888" s="3">
        <f t="shared" si="29"/>
        <v>0</v>
      </c>
    </row>
    <row r="1889" spans="1:17" ht="12.75">
      <c r="A1889" s="3" t="s">
        <v>2622</v>
      </c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 t="s">
        <v>2616</v>
      </c>
      <c r="Q1889" s="3">
        <f t="shared" si="29"/>
        <v>0</v>
      </c>
    </row>
    <row r="1890" spans="1:17" ht="12.75">
      <c r="A1890" s="3" t="s">
        <v>2623</v>
      </c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 t="s">
        <v>2614</v>
      </c>
      <c r="Q1890" s="3">
        <f t="shared" si="29"/>
        <v>0</v>
      </c>
    </row>
    <row r="1891" spans="1:17" ht="12.75">
      <c r="A1891" s="3" t="s">
        <v>2624</v>
      </c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 t="s">
        <v>2616</v>
      </c>
      <c r="Q1891" s="3">
        <f t="shared" si="29"/>
        <v>0</v>
      </c>
    </row>
    <row r="1892" spans="1:17" ht="12.75">
      <c r="A1892" s="3" t="s">
        <v>2625</v>
      </c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 t="s">
        <v>2614</v>
      </c>
      <c r="Q1892" s="3">
        <f t="shared" si="29"/>
        <v>0</v>
      </c>
    </row>
    <row r="1893" spans="1:17" ht="12.75">
      <c r="A1893" s="3" t="s">
        <v>2626</v>
      </c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 t="s">
        <v>2616</v>
      </c>
      <c r="Q1893" s="3">
        <f t="shared" si="29"/>
        <v>0</v>
      </c>
    </row>
    <row r="1894" spans="1:17" ht="12.75">
      <c r="A1894" s="3" t="s">
        <v>2627</v>
      </c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 t="s">
        <v>2614</v>
      </c>
      <c r="Q1894" s="3">
        <f t="shared" si="29"/>
        <v>0</v>
      </c>
    </row>
    <row r="1895" spans="1:17" ht="12.75">
      <c r="A1895" s="3" t="s">
        <v>2628</v>
      </c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 t="s">
        <v>2616</v>
      </c>
      <c r="Q1895" s="3">
        <f t="shared" si="29"/>
        <v>0</v>
      </c>
    </row>
    <row r="1896" spans="1:17" ht="12.75">
      <c r="A1896" s="3" t="s">
        <v>2629</v>
      </c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 t="s">
        <v>2614</v>
      </c>
      <c r="Q1896" s="3">
        <f t="shared" si="29"/>
        <v>0</v>
      </c>
    </row>
    <row r="1897" spans="1:17" ht="12.75">
      <c r="A1897" s="3" t="s">
        <v>2630</v>
      </c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 t="s">
        <v>2616</v>
      </c>
      <c r="Q1897" s="3">
        <f t="shared" si="29"/>
        <v>0</v>
      </c>
    </row>
    <row r="1898" spans="1:17" ht="12.75">
      <c r="A1898" s="3" t="s">
        <v>2631</v>
      </c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 t="s">
        <v>2614</v>
      </c>
      <c r="Q1898" s="3">
        <f t="shared" si="29"/>
        <v>0</v>
      </c>
    </row>
    <row r="1899" spans="1:17" ht="12.75">
      <c r="A1899" s="3" t="s">
        <v>2632</v>
      </c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 t="s">
        <v>2616</v>
      </c>
      <c r="Q1899" s="3">
        <f t="shared" si="29"/>
        <v>0</v>
      </c>
    </row>
    <row r="1900" spans="1:17" ht="12.75">
      <c r="A1900" s="3" t="s">
        <v>2633</v>
      </c>
      <c r="B1900" s="3"/>
      <c r="C1900" s="3"/>
      <c r="D1900" s="3">
        <v>4</v>
      </c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 t="s">
        <v>2634</v>
      </c>
      <c r="Q1900" s="3">
        <f t="shared" si="29"/>
        <v>4</v>
      </c>
    </row>
    <row r="1901" spans="1:17" ht="12.75">
      <c r="A1901" s="3" t="s">
        <v>2635</v>
      </c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 t="s">
        <v>2616</v>
      </c>
      <c r="Q1901" s="3">
        <f t="shared" si="29"/>
        <v>0</v>
      </c>
    </row>
    <row r="1902" spans="1:17" ht="12.75">
      <c r="A1902" s="3" t="s">
        <v>2636</v>
      </c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 t="s">
        <v>2614</v>
      </c>
      <c r="Q1902" s="3">
        <f t="shared" si="29"/>
        <v>0</v>
      </c>
    </row>
    <row r="1903" spans="1:17" ht="12.75">
      <c r="A1903" s="3" t="s">
        <v>2637</v>
      </c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 t="s">
        <v>2616</v>
      </c>
      <c r="Q1903" s="3">
        <f t="shared" si="29"/>
        <v>0</v>
      </c>
    </row>
    <row r="1904" spans="1:17" ht="12.75">
      <c r="A1904" s="3" t="s">
        <v>2638</v>
      </c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 t="s">
        <v>2614</v>
      </c>
      <c r="Q1904" s="3">
        <f t="shared" si="29"/>
        <v>0</v>
      </c>
    </row>
    <row r="1905" spans="1:17" ht="12.75">
      <c r="A1905" s="3" t="s">
        <v>2639</v>
      </c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 t="s">
        <v>2640</v>
      </c>
      <c r="Q1905" s="3">
        <f t="shared" si="29"/>
        <v>0</v>
      </c>
    </row>
    <row r="1906" spans="1:17" ht="12.75">
      <c r="A1906" s="3" t="s">
        <v>2641</v>
      </c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 t="s">
        <v>2614</v>
      </c>
      <c r="Q1906" s="3">
        <f t="shared" si="29"/>
        <v>0</v>
      </c>
    </row>
    <row r="1907" spans="1:17" ht="12.75">
      <c r="A1907" s="3" t="s">
        <v>2642</v>
      </c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 t="s">
        <v>2640</v>
      </c>
      <c r="Q1907" s="3">
        <f t="shared" si="29"/>
        <v>0</v>
      </c>
    </row>
    <row r="1908" spans="1:17" ht="12.75">
      <c r="A1908" s="3" t="s">
        <v>2643</v>
      </c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 t="s">
        <v>2614</v>
      </c>
      <c r="Q1908" s="3">
        <f t="shared" si="29"/>
        <v>0</v>
      </c>
    </row>
    <row r="1909" spans="1:17" ht="12.75">
      <c r="A1909" s="3" t="s">
        <v>2644</v>
      </c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 t="s">
        <v>2640</v>
      </c>
      <c r="Q1909" s="3">
        <f t="shared" si="29"/>
        <v>0</v>
      </c>
    </row>
    <row r="1910" spans="1:17" ht="12.75">
      <c r="A1910" s="3" t="s">
        <v>2645</v>
      </c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 t="s">
        <v>2614</v>
      </c>
      <c r="Q1910" s="3">
        <f t="shared" si="29"/>
        <v>0</v>
      </c>
    </row>
    <row r="1911" spans="1:17" ht="12.75">
      <c r="A1911" s="3" t="s">
        <v>2646</v>
      </c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 t="s">
        <v>2640</v>
      </c>
      <c r="Q1911" s="3">
        <f t="shared" si="29"/>
        <v>0</v>
      </c>
    </row>
    <row r="1912" spans="1:17" ht="12.75">
      <c r="A1912" s="3" t="s">
        <v>2647</v>
      </c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 t="s">
        <v>2614</v>
      </c>
      <c r="Q1912" s="3">
        <f t="shared" si="29"/>
        <v>0</v>
      </c>
    </row>
    <row r="1913" spans="1:17" ht="12.75">
      <c r="A1913" s="3" t="s">
        <v>2648</v>
      </c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 t="s">
        <v>2640</v>
      </c>
      <c r="Q1913" s="3">
        <f t="shared" si="29"/>
        <v>0</v>
      </c>
    </row>
    <row r="1914" spans="1:17" ht="12.75">
      <c r="A1914" s="3" t="s">
        <v>2649</v>
      </c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 t="s">
        <v>2614</v>
      </c>
      <c r="Q1914" s="3">
        <f t="shared" si="29"/>
        <v>0</v>
      </c>
    </row>
    <row r="1915" spans="1:17" ht="12.75">
      <c r="A1915" s="3" t="s">
        <v>2650</v>
      </c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 t="s">
        <v>2640</v>
      </c>
      <c r="Q1915" s="3">
        <f t="shared" si="29"/>
        <v>0</v>
      </c>
    </row>
    <row r="1916" spans="1:17" ht="12.75">
      <c r="A1916" s="3" t="s">
        <v>2651</v>
      </c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 t="s">
        <v>2614</v>
      </c>
      <c r="Q1916" s="3">
        <f t="shared" si="29"/>
        <v>0</v>
      </c>
    </row>
    <row r="1917" spans="1:17" ht="12.75">
      <c r="A1917" s="3" t="s">
        <v>2652</v>
      </c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 t="s">
        <v>2640</v>
      </c>
      <c r="Q1917" s="3">
        <f t="shared" si="29"/>
        <v>0</v>
      </c>
    </row>
    <row r="1918" spans="1:17" ht="12.75">
      <c r="A1918" s="3" t="s">
        <v>2653</v>
      </c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 t="s">
        <v>2640</v>
      </c>
      <c r="Q1918" s="3">
        <f t="shared" si="29"/>
        <v>0</v>
      </c>
    </row>
    <row r="1919" spans="1:17" ht="12.75">
      <c r="A1919" s="3" t="s">
        <v>2654</v>
      </c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 t="s">
        <v>2640</v>
      </c>
      <c r="Q1919" s="3">
        <f t="shared" si="29"/>
        <v>0</v>
      </c>
    </row>
    <row r="1920" spans="1:17" ht="12.75">
      <c r="A1920" s="3" t="s">
        <v>2655</v>
      </c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 t="s">
        <v>2640</v>
      </c>
      <c r="Q1920" s="3">
        <f t="shared" si="29"/>
        <v>0</v>
      </c>
    </row>
    <row r="1921" spans="1:17" ht="12.75">
      <c r="A1921" s="3" t="s">
        <v>2656</v>
      </c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 t="s">
        <v>2640</v>
      </c>
      <c r="Q1921" s="3">
        <f t="shared" si="29"/>
        <v>0</v>
      </c>
    </row>
    <row r="1922" spans="1:17" ht="12.75">
      <c r="A1922" s="3" t="s">
        <v>2657</v>
      </c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 t="s">
        <v>2640</v>
      </c>
      <c r="Q1922" s="3">
        <f t="shared" si="29"/>
        <v>0</v>
      </c>
    </row>
    <row r="1923" spans="1:17" ht="12.75">
      <c r="A1923" s="3" t="s">
        <v>2658</v>
      </c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 t="s">
        <v>2640</v>
      </c>
      <c r="Q1923" s="3">
        <f t="shared" si="29"/>
        <v>0</v>
      </c>
    </row>
    <row r="1924" spans="1:17" ht="12.75">
      <c r="A1924" s="3" t="s">
        <v>2659</v>
      </c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 t="s">
        <v>2640</v>
      </c>
      <c r="Q1924" s="3">
        <f t="shared" si="29"/>
        <v>0</v>
      </c>
    </row>
    <row r="1925" spans="1:17" ht="12.75">
      <c r="A1925" s="3" t="s">
        <v>2660</v>
      </c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 t="s">
        <v>2640</v>
      </c>
      <c r="Q1925" s="3">
        <f t="shared" si="29"/>
        <v>0</v>
      </c>
    </row>
    <row r="1926" spans="1:17" ht="12.75">
      <c r="A1926" s="3" t="s">
        <v>2661</v>
      </c>
      <c r="B1926" s="3"/>
      <c r="C1926" s="7" t="s">
        <v>83</v>
      </c>
      <c r="D1926" s="3">
        <v>3</v>
      </c>
      <c r="E1926" s="3"/>
      <c r="F1926" s="3">
        <v>2</v>
      </c>
      <c r="G1926" s="3">
        <v>3</v>
      </c>
      <c r="H1926" s="3"/>
      <c r="I1926" s="3">
        <v>5</v>
      </c>
      <c r="J1926" s="3">
        <v>5</v>
      </c>
      <c r="K1926" s="3"/>
      <c r="L1926" s="3"/>
      <c r="M1926" s="3">
        <v>10</v>
      </c>
      <c r="N1926" s="3"/>
      <c r="O1926" s="3"/>
      <c r="P1926" s="3" t="s">
        <v>2640</v>
      </c>
      <c r="Q1926" s="3">
        <f t="shared" si="29"/>
        <v>28</v>
      </c>
    </row>
    <row r="1927" spans="1:17" ht="12.75">
      <c r="A1927" s="3" t="s">
        <v>2662</v>
      </c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 t="s">
        <v>2640</v>
      </c>
      <c r="Q1927" s="3">
        <f t="shared" si="29"/>
        <v>0</v>
      </c>
    </row>
    <row r="1928" spans="1:17" ht="12.75">
      <c r="A1928" s="3" t="s">
        <v>2663</v>
      </c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 t="s">
        <v>2640</v>
      </c>
      <c r="Q1928" s="3">
        <f aca="true" t="shared" si="30" ref="Q1928:Q1991">SUM(D1928:O1928)</f>
        <v>0</v>
      </c>
    </row>
    <row r="1929" spans="1:17" ht="12.75">
      <c r="A1929" s="3" t="s">
        <v>2664</v>
      </c>
      <c r="B1929" s="3"/>
      <c r="C1929" s="3" t="s">
        <v>35</v>
      </c>
      <c r="D1929" s="3">
        <v>4.5</v>
      </c>
      <c r="E1929" s="3">
        <v>7</v>
      </c>
      <c r="F1929" s="3">
        <v>2</v>
      </c>
      <c r="G1929" s="3"/>
      <c r="H1929" s="3"/>
      <c r="I1929" s="3"/>
      <c r="J1929" s="3">
        <v>7</v>
      </c>
      <c r="K1929" s="3"/>
      <c r="L1929" s="3"/>
      <c r="M1929" s="3">
        <v>5</v>
      </c>
      <c r="N1929" s="3"/>
      <c r="O1929" s="3"/>
      <c r="P1929" s="3" t="s">
        <v>2665</v>
      </c>
      <c r="Q1929" s="3">
        <f t="shared" si="30"/>
        <v>25.5</v>
      </c>
    </row>
    <row r="1930" spans="1:17" ht="12.75">
      <c r="A1930" s="3" t="s">
        <v>2666</v>
      </c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 t="s">
        <v>2667</v>
      </c>
      <c r="Q1930" s="3">
        <f t="shared" si="30"/>
        <v>0</v>
      </c>
    </row>
    <row r="1931" spans="1:17" ht="12.75">
      <c r="A1931" s="3" t="s">
        <v>2668</v>
      </c>
      <c r="B1931" s="3" t="s">
        <v>80</v>
      </c>
      <c r="C1931" s="3"/>
      <c r="D1931" s="3">
        <v>4</v>
      </c>
      <c r="E1931" s="3">
        <v>5</v>
      </c>
      <c r="F1931" s="3"/>
      <c r="G1931" s="3"/>
      <c r="H1931" s="3">
        <v>7</v>
      </c>
      <c r="I1931" s="3">
        <v>7</v>
      </c>
      <c r="J1931" s="3">
        <v>5</v>
      </c>
      <c r="K1931" s="3"/>
      <c r="L1931" s="3"/>
      <c r="M1931" s="3">
        <v>10</v>
      </c>
      <c r="N1931" s="3"/>
      <c r="O1931" s="3"/>
      <c r="P1931" s="3" t="s">
        <v>2665</v>
      </c>
      <c r="Q1931" s="3">
        <f t="shared" si="30"/>
        <v>38</v>
      </c>
    </row>
    <row r="1932" spans="1:17" ht="12.75">
      <c r="A1932" s="3" t="s">
        <v>2669</v>
      </c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 t="s">
        <v>2667</v>
      </c>
      <c r="Q1932" s="3">
        <f t="shared" si="30"/>
        <v>0</v>
      </c>
    </row>
    <row r="1933" spans="1:17" ht="12.75">
      <c r="A1933" s="3" t="s">
        <v>2670</v>
      </c>
      <c r="B1933" s="3" t="s">
        <v>32</v>
      </c>
      <c r="C1933" s="3"/>
      <c r="D1933" s="3">
        <v>4</v>
      </c>
      <c r="E1933" s="3">
        <v>7</v>
      </c>
      <c r="F1933" s="3">
        <v>2</v>
      </c>
      <c r="G1933" s="3">
        <v>5</v>
      </c>
      <c r="H1933" s="3">
        <v>4</v>
      </c>
      <c r="I1933" s="3"/>
      <c r="J1933" s="3">
        <v>3</v>
      </c>
      <c r="K1933" s="3"/>
      <c r="L1933" s="3"/>
      <c r="M1933" s="3"/>
      <c r="N1933" s="3"/>
      <c r="O1933" s="3"/>
      <c r="P1933" s="3" t="s">
        <v>2665</v>
      </c>
      <c r="Q1933" s="3">
        <f t="shared" si="30"/>
        <v>25</v>
      </c>
    </row>
    <row r="1934" spans="1:17" ht="12.75">
      <c r="A1934" s="3" t="s">
        <v>2671</v>
      </c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 t="s">
        <v>2667</v>
      </c>
      <c r="Q1934" s="3">
        <f t="shared" si="30"/>
        <v>0</v>
      </c>
    </row>
    <row r="1935" spans="1:17" ht="12.75">
      <c r="A1935" s="3" t="s">
        <v>2672</v>
      </c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 t="s">
        <v>2665</v>
      </c>
      <c r="Q1935" s="3">
        <f t="shared" si="30"/>
        <v>0</v>
      </c>
    </row>
    <row r="1936" spans="1:17" ht="12.75">
      <c r="A1936" s="3" t="s">
        <v>2673</v>
      </c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 t="s">
        <v>2667</v>
      </c>
      <c r="Q1936" s="3">
        <f t="shared" si="30"/>
        <v>0</v>
      </c>
    </row>
    <row r="1937" spans="1:17" ht="12.75">
      <c r="A1937" s="3" t="s">
        <v>2674</v>
      </c>
      <c r="B1937" s="3" t="s">
        <v>32</v>
      </c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 t="s">
        <v>2665</v>
      </c>
      <c r="Q1937" s="3">
        <f t="shared" si="30"/>
        <v>0</v>
      </c>
    </row>
    <row r="1938" spans="1:17" ht="12.75">
      <c r="A1938" s="3" t="s">
        <v>2675</v>
      </c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 t="s">
        <v>2667</v>
      </c>
      <c r="Q1938" s="3">
        <f t="shared" si="30"/>
        <v>0</v>
      </c>
    </row>
    <row r="1939" spans="1:17" ht="12.75">
      <c r="A1939" s="3" t="s">
        <v>2676</v>
      </c>
      <c r="B1939" s="3" t="s">
        <v>2677</v>
      </c>
      <c r="C1939" s="7" t="s">
        <v>83</v>
      </c>
      <c r="D1939" s="3">
        <v>4</v>
      </c>
      <c r="E1939" s="3">
        <v>7</v>
      </c>
      <c r="F1939" s="3"/>
      <c r="G1939" s="3"/>
      <c r="H1939" s="3">
        <v>5</v>
      </c>
      <c r="I1939" s="3"/>
      <c r="J1939" s="3">
        <v>6</v>
      </c>
      <c r="K1939" s="3"/>
      <c r="L1939" s="3"/>
      <c r="M1939" s="3"/>
      <c r="N1939" s="3"/>
      <c r="O1939" s="3"/>
      <c r="P1939" s="3" t="s">
        <v>2665</v>
      </c>
      <c r="Q1939" s="3">
        <f t="shared" si="30"/>
        <v>22</v>
      </c>
    </row>
    <row r="1940" spans="1:17" ht="12.75">
      <c r="A1940" s="3" t="s">
        <v>2678</v>
      </c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 t="s">
        <v>2667</v>
      </c>
      <c r="Q1940" s="3">
        <f t="shared" si="30"/>
        <v>0</v>
      </c>
    </row>
    <row r="1941" spans="1:17" ht="12.75">
      <c r="A1941" s="3" t="s">
        <v>2679</v>
      </c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 t="s">
        <v>2665</v>
      </c>
      <c r="Q1941" s="3">
        <f t="shared" si="30"/>
        <v>0</v>
      </c>
    </row>
    <row r="1942" spans="1:17" ht="12.75">
      <c r="A1942" s="3" t="s">
        <v>2680</v>
      </c>
      <c r="B1942" s="3" t="s">
        <v>32</v>
      </c>
      <c r="C1942" s="7" t="s">
        <v>83</v>
      </c>
      <c r="D1942" s="3">
        <v>4</v>
      </c>
      <c r="E1942" s="3">
        <v>8</v>
      </c>
      <c r="F1942" s="3"/>
      <c r="G1942" s="3">
        <v>4</v>
      </c>
      <c r="H1942" s="3">
        <v>8</v>
      </c>
      <c r="I1942" s="3">
        <v>8</v>
      </c>
      <c r="J1942" s="3">
        <v>4</v>
      </c>
      <c r="K1942" s="3">
        <v>10</v>
      </c>
      <c r="L1942" s="3"/>
      <c r="M1942" s="3">
        <v>4</v>
      </c>
      <c r="N1942" s="3"/>
      <c r="O1942" s="3"/>
      <c r="P1942" s="3" t="s">
        <v>2667</v>
      </c>
      <c r="Q1942" s="3">
        <f t="shared" si="30"/>
        <v>50</v>
      </c>
    </row>
    <row r="1943" spans="1:17" ht="12.75">
      <c r="A1943" s="3" t="s">
        <v>2681</v>
      </c>
      <c r="B1943" s="3" t="s">
        <v>32</v>
      </c>
      <c r="C1943" s="7" t="s">
        <v>83</v>
      </c>
      <c r="D1943" s="3">
        <v>4.5</v>
      </c>
      <c r="E1943" s="3">
        <v>5</v>
      </c>
      <c r="F1943" s="3">
        <v>3</v>
      </c>
      <c r="G1943" s="3">
        <v>6</v>
      </c>
      <c r="H1943" s="3">
        <v>6</v>
      </c>
      <c r="I1943" s="3">
        <v>2</v>
      </c>
      <c r="J1943" s="3">
        <v>6</v>
      </c>
      <c r="K1943" s="3">
        <v>6</v>
      </c>
      <c r="L1943" s="3">
        <v>6</v>
      </c>
      <c r="M1943" s="3">
        <v>8</v>
      </c>
      <c r="N1943" s="3">
        <v>6</v>
      </c>
      <c r="O1943" s="3"/>
      <c r="P1943" s="3" t="s">
        <v>2665</v>
      </c>
      <c r="Q1943" s="3">
        <f t="shared" si="30"/>
        <v>58.5</v>
      </c>
    </row>
    <row r="1944" spans="1:17" ht="12.75">
      <c r="A1944" s="3" t="s">
        <v>2682</v>
      </c>
      <c r="B1944" s="3" t="s">
        <v>80</v>
      </c>
      <c r="C1944" s="3" t="s">
        <v>2388</v>
      </c>
      <c r="D1944" s="3">
        <v>4.6</v>
      </c>
      <c r="E1944" s="3">
        <v>4</v>
      </c>
      <c r="F1944" s="3">
        <v>4</v>
      </c>
      <c r="G1944" s="3">
        <v>5</v>
      </c>
      <c r="H1944" s="3">
        <v>5</v>
      </c>
      <c r="I1944" s="3">
        <v>8</v>
      </c>
      <c r="J1944" s="3">
        <v>5</v>
      </c>
      <c r="K1944" s="3">
        <v>2</v>
      </c>
      <c r="L1944" s="3">
        <v>8</v>
      </c>
      <c r="M1944" s="3">
        <v>8</v>
      </c>
      <c r="N1944" s="3">
        <v>6</v>
      </c>
      <c r="O1944" s="3"/>
      <c r="P1944" s="3" t="s">
        <v>2667</v>
      </c>
      <c r="Q1944" s="3">
        <f t="shared" si="30"/>
        <v>59.6</v>
      </c>
    </row>
    <row r="1945" spans="1:17" ht="12.75">
      <c r="A1945" s="3" t="s">
        <v>2683</v>
      </c>
      <c r="B1945" s="3"/>
      <c r="C1945" s="7" t="s">
        <v>83</v>
      </c>
      <c r="D1945" s="3">
        <v>4.25</v>
      </c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 t="s">
        <v>2665</v>
      </c>
      <c r="Q1945" s="3">
        <f t="shared" si="30"/>
        <v>4.25</v>
      </c>
    </row>
    <row r="1946" spans="1:17" ht="12.75">
      <c r="A1946" s="3" t="s">
        <v>2684</v>
      </c>
      <c r="B1946" s="3"/>
      <c r="C1946" s="7" t="s">
        <v>83</v>
      </c>
      <c r="D1946" s="3">
        <v>4</v>
      </c>
      <c r="E1946" s="3">
        <v>5</v>
      </c>
      <c r="F1946" s="3">
        <v>3</v>
      </c>
      <c r="G1946" s="3">
        <v>5</v>
      </c>
      <c r="H1946" s="3">
        <v>8</v>
      </c>
      <c r="I1946" s="3">
        <v>8</v>
      </c>
      <c r="J1946" s="3"/>
      <c r="K1946" s="3"/>
      <c r="L1946" s="3"/>
      <c r="M1946" s="3">
        <v>9</v>
      </c>
      <c r="N1946" s="3"/>
      <c r="O1946" s="3"/>
      <c r="P1946" s="3" t="s">
        <v>2667</v>
      </c>
      <c r="Q1946" s="3">
        <f t="shared" si="30"/>
        <v>42</v>
      </c>
    </row>
    <row r="1947" spans="1:17" ht="12.75">
      <c r="A1947" s="3" t="s">
        <v>2685</v>
      </c>
      <c r="B1947" s="3" t="s">
        <v>32</v>
      </c>
      <c r="C1947" s="3" t="s">
        <v>35</v>
      </c>
      <c r="D1947" s="3">
        <v>4.3</v>
      </c>
      <c r="E1947" s="3">
        <v>6</v>
      </c>
      <c r="F1947" s="3">
        <v>4</v>
      </c>
      <c r="G1947" s="3">
        <v>6</v>
      </c>
      <c r="H1947" s="3">
        <v>2</v>
      </c>
      <c r="I1947" s="3">
        <v>4</v>
      </c>
      <c r="J1947" s="3">
        <v>4</v>
      </c>
      <c r="K1947" s="3">
        <v>4</v>
      </c>
      <c r="L1947" s="3">
        <v>4</v>
      </c>
      <c r="M1947" s="3">
        <v>8</v>
      </c>
      <c r="N1947" s="3">
        <v>6</v>
      </c>
      <c r="O1947" s="3"/>
      <c r="P1947" s="3" t="s">
        <v>2665</v>
      </c>
      <c r="Q1947" s="3">
        <f t="shared" si="30"/>
        <v>52.3</v>
      </c>
    </row>
    <row r="1948" spans="1:17" ht="12.75">
      <c r="A1948" s="3" t="s">
        <v>2686</v>
      </c>
      <c r="B1948" s="3" t="s">
        <v>32</v>
      </c>
      <c r="C1948" s="3" t="s">
        <v>1797</v>
      </c>
      <c r="D1948" s="3">
        <v>3.8</v>
      </c>
      <c r="E1948" s="3">
        <v>8</v>
      </c>
      <c r="F1948" s="3">
        <v>4</v>
      </c>
      <c r="G1948" s="3">
        <v>6</v>
      </c>
      <c r="H1948" s="3">
        <v>5</v>
      </c>
      <c r="I1948" s="3">
        <v>5</v>
      </c>
      <c r="J1948" s="3">
        <v>4</v>
      </c>
      <c r="K1948" s="3">
        <v>6</v>
      </c>
      <c r="L1948" s="3">
        <v>4</v>
      </c>
      <c r="M1948" s="3">
        <v>8</v>
      </c>
      <c r="N1948" s="3">
        <v>6</v>
      </c>
      <c r="O1948" s="3"/>
      <c r="P1948" s="3" t="s">
        <v>2665</v>
      </c>
      <c r="Q1948" s="3">
        <f t="shared" si="30"/>
        <v>59.8</v>
      </c>
    </row>
    <row r="1949" spans="1:17" ht="12.75">
      <c r="A1949" s="3" t="s">
        <v>2687</v>
      </c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 t="s">
        <v>2665</v>
      </c>
      <c r="Q1949" s="3">
        <f t="shared" si="30"/>
        <v>0</v>
      </c>
    </row>
    <row r="1950" spans="1:17" ht="12.75">
      <c r="A1950" s="3" t="s">
        <v>2688</v>
      </c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 t="s">
        <v>2665</v>
      </c>
      <c r="Q1950" s="3">
        <f t="shared" si="30"/>
        <v>0</v>
      </c>
    </row>
    <row r="1951" spans="1:17" ht="12.75">
      <c r="A1951" s="3" t="s">
        <v>2689</v>
      </c>
      <c r="B1951" s="3"/>
      <c r="C1951" s="7" t="s">
        <v>83</v>
      </c>
      <c r="D1951" s="3">
        <v>4</v>
      </c>
      <c r="E1951" s="3">
        <v>9</v>
      </c>
      <c r="F1951" s="3">
        <v>5</v>
      </c>
      <c r="G1951" s="3">
        <v>5</v>
      </c>
      <c r="H1951" s="3">
        <v>8</v>
      </c>
      <c r="I1951" s="3">
        <v>7</v>
      </c>
      <c r="J1951" s="3">
        <v>6</v>
      </c>
      <c r="K1951" s="3"/>
      <c r="L1951" s="3"/>
      <c r="M1951" s="3">
        <v>8</v>
      </c>
      <c r="N1951" s="3"/>
      <c r="O1951" s="3"/>
      <c r="P1951" s="3" t="s">
        <v>2665</v>
      </c>
      <c r="Q1951" s="3">
        <f t="shared" si="30"/>
        <v>52</v>
      </c>
    </row>
    <row r="1952" spans="1:17" ht="12.75">
      <c r="A1952" s="3" t="s">
        <v>2690</v>
      </c>
      <c r="B1952" s="3" t="s">
        <v>319</v>
      </c>
      <c r="C1952" s="3" t="s">
        <v>2388</v>
      </c>
      <c r="D1952" s="3">
        <v>4.1</v>
      </c>
      <c r="E1952" s="3">
        <v>6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 t="s">
        <v>2665</v>
      </c>
      <c r="Q1952" s="3">
        <f t="shared" si="30"/>
        <v>10.1</v>
      </c>
    </row>
    <row r="1953" spans="1:17" ht="12.75">
      <c r="A1953" s="3" t="s">
        <v>2691</v>
      </c>
      <c r="B1953" s="3"/>
      <c r="C1953" s="3" t="s">
        <v>35</v>
      </c>
      <c r="D1953" s="3">
        <v>3</v>
      </c>
      <c r="E1953" s="3">
        <v>9</v>
      </c>
      <c r="F1953" s="3">
        <v>4</v>
      </c>
      <c r="G1953" s="3">
        <v>5</v>
      </c>
      <c r="H1953" s="3">
        <v>5</v>
      </c>
      <c r="I1953" s="3" t="s">
        <v>4</v>
      </c>
      <c r="J1953" s="3">
        <v>3</v>
      </c>
      <c r="K1953" s="3" t="s">
        <v>4</v>
      </c>
      <c r="L1953" s="3"/>
      <c r="M1953" s="3">
        <v>8</v>
      </c>
      <c r="N1953" s="3"/>
      <c r="O1953" s="3"/>
      <c r="P1953" s="3" t="s">
        <v>2665</v>
      </c>
      <c r="Q1953" s="3">
        <f t="shared" si="30"/>
        <v>37</v>
      </c>
    </row>
    <row r="1954" spans="1:17" ht="12.75">
      <c r="A1954" s="3" t="s">
        <v>2692</v>
      </c>
      <c r="B1954" s="3"/>
      <c r="C1954" s="3"/>
      <c r="D1954" s="3">
        <v>4.25</v>
      </c>
      <c r="E1954" s="3">
        <v>5</v>
      </c>
      <c r="F1954" s="3">
        <v>4</v>
      </c>
      <c r="G1954" s="3">
        <v>6</v>
      </c>
      <c r="H1954" s="3">
        <v>6</v>
      </c>
      <c r="I1954" s="3">
        <v>8</v>
      </c>
      <c r="J1954" s="3">
        <v>6</v>
      </c>
      <c r="K1954" s="3"/>
      <c r="L1954" s="3"/>
      <c r="M1954" s="3">
        <v>10</v>
      </c>
      <c r="N1954" s="3"/>
      <c r="O1954" s="3"/>
      <c r="P1954" s="3" t="s">
        <v>2665</v>
      </c>
      <c r="Q1954" s="3">
        <f t="shared" si="30"/>
        <v>49.25</v>
      </c>
    </row>
    <row r="1955" spans="1:17" ht="12.75">
      <c r="A1955" s="3" t="s">
        <v>2693</v>
      </c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 t="s">
        <v>2665</v>
      </c>
      <c r="Q1955" s="3">
        <f t="shared" si="30"/>
        <v>0</v>
      </c>
    </row>
    <row r="1956" spans="1:17" ht="12.75">
      <c r="A1956" s="3" t="s">
        <v>2694</v>
      </c>
      <c r="B1956" s="3"/>
      <c r="C1956" s="7" t="s">
        <v>83</v>
      </c>
      <c r="D1956" s="3">
        <v>4.25</v>
      </c>
      <c r="E1956" s="3">
        <v>6</v>
      </c>
      <c r="F1956" s="3">
        <v>3</v>
      </c>
      <c r="G1956" s="3">
        <v>3</v>
      </c>
      <c r="H1956" s="3">
        <v>7</v>
      </c>
      <c r="I1956" s="3">
        <v>4</v>
      </c>
      <c r="J1956" s="3">
        <v>6</v>
      </c>
      <c r="K1956" s="3"/>
      <c r="L1956" s="3"/>
      <c r="M1956" s="3">
        <v>10</v>
      </c>
      <c r="N1956" s="3"/>
      <c r="O1956" s="3"/>
      <c r="P1956" s="3" t="s">
        <v>2665</v>
      </c>
      <c r="Q1956" s="3">
        <f t="shared" si="30"/>
        <v>43.25</v>
      </c>
    </row>
    <row r="1957" spans="1:17" ht="12.75">
      <c r="A1957" s="3" t="s">
        <v>2695</v>
      </c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 t="s">
        <v>2616</v>
      </c>
      <c r="Q1957" s="3">
        <f t="shared" si="30"/>
        <v>0</v>
      </c>
    </row>
    <row r="1958" spans="1:17" ht="12.75">
      <c r="A1958" s="3" t="s">
        <v>2696</v>
      </c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 t="s">
        <v>2616</v>
      </c>
      <c r="Q1958" s="3">
        <f t="shared" si="30"/>
        <v>0</v>
      </c>
    </row>
    <row r="1959" spans="1:17" ht="12.75">
      <c r="A1959" s="3" t="s">
        <v>2697</v>
      </c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 t="s">
        <v>2698</v>
      </c>
      <c r="Q1959" s="3">
        <f t="shared" si="30"/>
        <v>0</v>
      </c>
    </row>
    <row r="1960" spans="1:17" ht="12.75">
      <c r="A1960" s="3" t="s">
        <v>2699</v>
      </c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 t="s">
        <v>2700</v>
      </c>
      <c r="Q1960" s="3">
        <f t="shared" si="30"/>
        <v>0</v>
      </c>
    </row>
    <row r="1961" spans="1:17" ht="12.75">
      <c r="A1961" s="3" t="s">
        <v>2701</v>
      </c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 t="s">
        <v>2698</v>
      </c>
      <c r="Q1961" s="3">
        <f t="shared" si="30"/>
        <v>0</v>
      </c>
    </row>
    <row r="1962" spans="1:17" ht="12.75">
      <c r="A1962" s="3" t="s">
        <v>2702</v>
      </c>
      <c r="B1962" s="3"/>
      <c r="C1962" s="3"/>
      <c r="D1962" s="3">
        <v>4.5</v>
      </c>
      <c r="E1962" s="3">
        <v>3</v>
      </c>
      <c r="F1962" s="3">
        <v>3</v>
      </c>
      <c r="G1962" s="3">
        <v>5</v>
      </c>
      <c r="H1962" s="3">
        <v>8</v>
      </c>
      <c r="I1962" s="3">
        <v>8</v>
      </c>
      <c r="J1962" s="3">
        <v>5</v>
      </c>
      <c r="K1962" s="3"/>
      <c r="L1962" s="3"/>
      <c r="M1962" s="3">
        <v>5</v>
      </c>
      <c r="N1962" s="3"/>
      <c r="O1962" s="3"/>
      <c r="P1962" s="3" t="s">
        <v>2700</v>
      </c>
      <c r="Q1962" s="3">
        <f t="shared" si="30"/>
        <v>41.5</v>
      </c>
    </row>
    <row r="1963" spans="1:17" ht="12.75">
      <c r="A1963" s="3" t="s">
        <v>2703</v>
      </c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 t="s">
        <v>2698</v>
      </c>
      <c r="Q1963" s="3">
        <f t="shared" si="30"/>
        <v>0</v>
      </c>
    </row>
    <row r="1964" spans="1:17" ht="12.75">
      <c r="A1964" s="3" t="s">
        <v>2704</v>
      </c>
      <c r="B1964" s="3"/>
      <c r="C1964" s="3" t="s">
        <v>35</v>
      </c>
      <c r="D1964" s="3">
        <v>4.25</v>
      </c>
      <c r="E1964" s="3">
        <v>7</v>
      </c>
      <c r="F1964" s="3">
        <v>6</v>
      </c>
      <c r="G1964" s="3">
        <v>7</v>
      </c>
      <c r="H1964" s="3">
        <v>4</v>
      </c>
      <c r="I1964" s="3">
        <v>8</v>
      </c>
      <c r="J1964" s="3">
        <v>4</v>
      </c>
      <c r="K1964" s="3"/>
      <c r="L1964" s="3"/>
      <c r="M1964" s="3">
        <v>9</v>
      </c>
      <c r="N1964" s="3"/>
      <c r="O1964" s="3"/>
      <c r="P1964" s="3" t="s">
        <v>2700</v>
      </c>
      <c r="Q1964" s="3">
        <f t="shared" si="30"/>
        <v>49.25</v>
      </c>
    </row>
    <row r="1965" spans="1:17" ht="12.75">
      <c r="A1965" s="3" t="s">
        <v>2705</v>
      </c>
      <c r="B1965" s="3" t="s">
        <v>80</v>
      </c>
      <c r="C1965" s="3" t="s">
        <v>1797</v>
      </c>
      <c r="D1965" s="3">
        <v>3.5</v>
      </c>
      <c r="E1965" s="3">
        <v>4</v>
      </c>
      <c r="F1965" s="3">
        <v>4</v>
      </c>
      <c r="G1965" s="3">
        <v>4</v>
      </c>
      <c r="H1965" s="3"/>
      <c r="I1965" s="3">
        <v>8</v>
      </c>
      <c r="J1965" s="3">
        <v>3</v>
      </c>
      <c r="K1965" s="3"/>
      <c r="L1965" s="3"/>
      <c r="M1965" s="3">
        <v>8</v>
      </c>
      <c r="N1965" s="3"/>
      <c r="O1965" s="3"/>
      <c r="P1965" s="3" t="s">
        <v>2698</v>
      </c>
      <c r="Q1965" s="3">
        <f t="shared" si="30"/>
        <v>34.5</v>
      </c>
    </row>
    <row r="1966" spans="1:17" ht="12.75">
      <c r="A1966" s="3" t="s">
        <v>2706</v>
      </c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 t="s">
        <v>2700</v>
      </c>
      <c r="Q1966" s="3">
        <f t="shared" si="30"/>
        <v>0</v>
      </c>
    </row>
    <row r="1967" spans="1:17" ht="12.75">
      <c r="A1967" s="3" t="s">
        <v>2707</v>
      </c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 t="s">
        <v>2698</v>
      </c>
      <c r="Q1967" s="3">
        <f t="shared" si="30"/>
        <v>0</v>
      </c>
    </row>
    <row r="1968" spans="1:17" ht="12.75">
      <c r="A1968" s="3" t="s">
        <v>2708</v>
      </c>
      <c r="B1968" s="3"/>
      <c r="C1968" s="3" t="s">
        <v>35</v>
      </c>
      <c r="D1968" s="3">
        <v>4.5</v>
      </c>
      <c r="E1968" s="3">
        <v>4</v>
      </c>
      <c r="F1968" s="3">
        <v>6</v>
      </c>
      <c r="G1968" s="3">
        <v>7</v>
      </c>
      <c r="H1968" s="3">
        <v>6</v>
      </c>
      <c r="I1968" s="3">
        <v>8</v>
      </c>
      <c r="J1968" s="3">
        <v>7</v>
      </c>
      <c r="K1968" s="3"/>
      <c r="L1968" s="3"/>
      <c r="M1968" s="3">
        <v>7</v>
      </c>
      <c r="N1968" s="3"/>
      <c r="O1968" s="3"/>
      <c r="P1968" s="3" t="s">
        <v>2709</v>
      </c>
      <c r="Q1968" s="3">
        <f t="shared" si="30"/>
        <v>49.5</v>
      </c>
    </row>
    <row r="1969" spans="1:17" ht="12.75">
      <c r="A1969" s="3" t="s">
        <v>2710</v>
      </c>
      <c r="B1969" s="3" t="s">
        <v>80</v>
      </c>
      <c r="C1969" s="3" t="s">
        <v>83</v>
      </c>
      <c r="D1969" s="3">
        <v>3.5</v>
      </c>
      <c r="E1969" s="3"/>
      <c r="F1969" s="3"/>
      <c r="G1969" s="3"/>
      <c r="H1969" s="3"/>
      <c r="I1969" s="3"/>
      <c r="J1969" s="3">
        <v>5</v>
      </c>
      <c r="K1969" s="3"/>
      <c r="L1969" s="3"/>
      <c r="M1969" s="3"/>
      <c r="N1969" s="3"/>
      <c r="O1969" s="3"/>
      <c r="P1969" s="3" t="s">
        <v>2698</v>
      </c>
      <c r="Q1969" s="3">
        <f t="shared" si="30"/>
        <v>8.5</v>
      </c>
    </row>
    <row r="1970" spans="1:17" ht="12.75">
      <c r="A1970" s="3" t="s">
        <v>2711</v>
      </c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 t="s">
        <v>2700</v>
      </c>
      <c r="Q1970" s="3">
        <f t="shared" si="30"/>
        <v>0</v>
      </c>
    </row>
    <row r="1971" spans="1:17" ht="12.75">
      <c r="A1971" s="3" t="s">
        <v>2712</v>
      </c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 t="s">
        <v>2698</v>
      </c>
      <c r="Q1971" s="3">
        <f t="shared" si="30"/>
        <v>0</v>
      </c>
    </row>
    <row r="1972" spans="1:17" ht="12.75">
      <c r="A1972" s="3" t="s">
        <v>2713</v>
      </c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 t="s">
        <v>2700</v>
      </c>
      <c r="Q1972" s="3">
        <f t="shared" si="30"/>
        <v>0</v>
      </c>
    </row>
    <row r="1973" spans="1:17" ht="12.75">
      <c r="A1973" s="3" t="s">
        <v>2714</v>
      </c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 t="s">
        <v>2698</v>
      </c>
      <c r="Q1973" s="3">
        <f t="shared" si="30"/>
        <v>0</v>
      </c>
    </row>
    <row r="1974" spans="1:17" ht="12.75">
      <c r="A1974" s="3" t="s">
        <v>2715</v>
      </c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 t="s">
        <v>2716</v>
      </c>
      <c r="Q1974" s="3">
        <f t="shared" si="30"/>
        <v>0</v>
      </c>
    </row>
    <row r="1975" spans="1:17" ht="12.75">
      <c r="A1975" s="3" t="s">
        <v>2717</v>
      </c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 t="s">
        <v>2698</v>
      </c>
      <c r="Q1975" s="3">
        <f t="shared" si="30"/>
        <v>0</v>
      </c>
    </row>
    <row r="1976" spans="1:17" ht="12.75">
      <c r="A1976" s="3" t="s">
        <v>2718</v>
      </c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 t="s">
        <v>2716</v>
      </c>
      <c r="Q1976" s="3">
        <f t="shared" si="30"/>
        <v>0</v>
      </c>
    </row>
    <row r="1977" spans="1:17" ht="12.75">
      <c r="A1977" s="3" t="s">
        <v>2719</v>
      </c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 t="s">
        <v>2698</v>
      </c>
      <c r="Q1977" s="3">
        <f t="shared" si="30"/>
        <v>0</v>
      </c>
    </row>
    <row r="1978" spans="1:17" ht="12.75">
      <c r="A1978" s="3" t="s">
        <v>2720</v>
      </c>
      <c r="B1978" s="3" t="s">
        <v>80</v>
      </c>
      <c r="C1978" s="3" t="s">
        <v>83</v>
      </c>
      <c r="D1978" s="3">
        <v>3.5</v>
      </c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 t="s">
        <v>2700</v>
      </c>
      <c r="Q1978" s="3">
        <f t="shared" si="30"/>
        <v>3.5</v>
      </c>
    </row>
    <row r="1979" spans="1:17" ht="12.75">
      <c r="A1979" s="3" t="s">
        <v>2721</v>
      </c>
      <c r="B1979" s="3" t="s">
        <v>80</v>
      </c>
      <c r="C1979" s="3" t="s">
        <v>83</v>
      </c>
      <c r="D1979" s="3">
        <v>3.5</v>
      </c>
      <c r="E1979" s="3">
        <v>6</v>
      </c>
      <c r="F1979" s="3">
        <v>6</v>
      </c>
      <c r="G1979" s="3">
        <v>7</v>
      </c>
      <c r="H1979" s="3">
        <v>4</v>
      </c>
      <c r="I1979" s="3"/>
      <c r="J1979" s="3">
        <v>8</v>
      </c>
      <c r="K1979" s="3"/>
      <c r="L1979" s="3"/>
      <c r="M1979" s="3">
        <v>4</v>
      </c>
      <c r="N1979" s="3"/>
      <c r="O1979" s="3"/>
      <c r="P1979" s="3" t="s">
        <v>2698</v>
      </c>
      <c r="Q1979" s="3">
        <f t="shared" si="30"/>
        <v>38.5</v>
      </c>
    </row>
    <row r="1980" spans="1:17" ht="12.75">
      <c r="A1980" s="3" t="s">
        <v>2722</v>
      </c>
      <c r="B1980" s="3" t="s">
        <v>32</v>
      </c>
      <c r="C1980" s="3"/>
      <c r="D1980" s="3">
        <v>3.2</v>
      </c>
      <c r="E1980" s="3">
        <v>7</v>
      </c>
      <c r="F1980" s="3">
        <v>2</v>
      </c>
      <c r="G1980" s="3">
        <v>3</v>
      </c>
      <c r="H1980" s="3">
        <v>5</v>
      </c>
      <c r="I1980" s="3"/>
      <c r="J1980" s="3">
        <v>5</v>
      </c>
      <c r="K1980" s="3"/>
      <c r="L1980" s="3"/>
      <c r="M1980" s="3">
        <v>9</v>
      </c>
      <c r="N1980" s="3"/>
      <c r="O1980" s="3"/>
      <c r="P1980" s="3" t="s">
        <v>2700</v>
      </c>
      <c r="Q1980" s="3">
        <f t="shared" si="30"/>
        <v>34.2</v>
      </c>
    </row>
    <row r="1981" spans="1:17" ht="12.75">
      <c r="A1981" s="3" t="s">
        <v>2723</v>
      </c>
      <c r="B1981" s="3" t="s">
        <v>32</v>
      </c>
      <c r="C1981" s="3" t="s">
        <v>2388</v>
      </c>
      <c r="D1981" s="3">
        <v>3.9</v>
      </c>
      <c r="E1981" s="3">
        <v>4</v>
      </c>
      <c r="F1981" s="3">
        <v>6</v>
      </c>
      <c r="G1981" s="3">
        <v>4</v>
      </c>
      <c r="H1981" s="3">
        <v>7</v>
      </c>
      <c r="I1981" s="3">
        <v>7</v>
      </c>
      <c r="J1981" s="3">
        <v>6</v>
      </c>
      <c r="K1981" s="3">
        <v>8</v>
      </c>
      <c r="L1981" s="3"/>
      <c r="M1981" s="3">
        <v>8</v>
      </c>
      <c r="N1981" s="3"/>
      <c r="O1981" s="3"/>
      <c r="P1981" s="3" t="s">
        <v>2698</v>
      </c>
      <c r="Q1981" s="3">
        <f t="shared" si="30"/>
        <v>53.9</v>
      </c>
    </row>
    <row r="1982" spans="1:17" ht="12.75">
      <c r="A1982" s="3" t="s">
        <v>2724</v>
      </c>
      <c r="B1982" s="3"/>
      <c r="C1982" s="3"/>
      <c r="D1982" s="3">
        <v>4.5</v>
      </c>
      <c r="E1982" s="3">
        <v>7</v>
      </c>
      <c r="F1982" s="3"/>
      <c r="G1982" s="3">
        <v>3</v>
      </c>
      <c r="H1982" s="3">
        <v>7</v>
      </c>
      <c r="I1982" s="3"/>
      <c r="J1982" s="3">
        <v>6</v>
      </c>
      <c r="K1982" s="3"/>
      <c r="L1982" s="3"/>
      <c r="M1982" s="3">
        <v>8</v>
      </c>
      <c r="N1982" s="3">
        <v>2</v>
      </c>
      <c r="O1982" s="3"/>
      <c r="P1982" s="3" t="s">
        <v>2725</v>
      </c>
      <c r="Q1982" s="3">
        <f t="shared" si="30"/>
        <v>37.5</v>
      </c>
    </row>
    <row r="1983" spans="1:17" ht="12.75">
      <c r="A1983" s="3" t="s">
        <v>2726</v>
      </c>
      <c r="B1983" s="3" t="s">
        <v>80</v>
      </c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 t="s">
        <v>2698</v>
      </c>
      <c r="Q1983" s="3">
        <f t="shared" si="30"/>
        <v>0</v>
      </c>
    </row>
    <row r="1984" spans="1:17" ht="12.75">
      <c r="A1984" s="3" t="s">
        <v>2727</v>
      </c>
      <c r="B1984" s="3" t="s">
        <v>80</v>
      </c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 t="s">
        <v>2700</v>
      </c>
      <c r="Q1984" s="3">
        <f t="shared" si="30"/>
        <v>0</v>
      </c>
    </row>
    <row r="1985" spans="1:17" ht="12.75">
      <c r="A1985" s="3" t="s">
        <v>2728</v>
      </c>
      <c r="B1985" s="3" t="s">
        <v>80</v>
      </c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 t="s">
        <v>2698</v>
      </c>
      <c r="Q1985" s="3">
        <f t="shared" si="30"/>
        <v>0</v>
      </c>
    </row>
    <row r="1986" spans="1:17" ht="12.75">
      <c r="A1986" s="3" t="s">
        <v>2729</v>
      </c>
      <c r="B1986" s="3" t="s">
        <v>319</v>
      </c>
      <c r="C1986" s="3" t="s">
        <v>1797</v>
      </c>
      <c r="D1986" s="3">
        <v>4.3</v>
      </c>
      <c r="E1986" s="3">
        <v>6</v>
      </c>
      <c r="F1986" s="3">
        <v>3</v>
      </c>
      <c r="G1986" s="3">
        <v>4</v>
      </c>
      <c r="H1986" s="3">
        <v>6</v>
      </c>
      <c r="I1986" s="3">
        <v>6</v>
      </c>
      <c r="J1986" s="3">
        <v>4</v>
      </c>
      <c r="K1986" s="3">
        <v>6</v>
      </c>
      <c r="L1986" s="3">
        <v>4</v>
      </c>
      <c r="M1986" s="3">
        <v>8</v>
      </c>
      <c r="N1986" s="3">
        <v>6</v>
      </c>
      <c r="O1986" s="3"/>
      <c r="P1986" s="3" t="s">
        <v>2709</v>
      </c>
      <c r="Q1986" s="3">
        <f t="shared" si="30"/>
        <v>57.3</v>
      </c>
    </row>
    <row r="1987" spans="1:17" ht="12.75">
      <c r="A1987" s="3" t="s">
        <v>2730</v>
      </c>
      <c r="B1987" s="3" t="s">
        <v>32</v>
      </c>
      <c r="C1987" s="3"/>
      <c r="D1987" s="3">
        <v>4</v>
      </c>
      <c r="E1987" s="3"/>
      <c r="F1987" s="3">
        <v>4</v>
      </c>
      <c r="G1987" s="3">
        <v>5</v>
      </c>
      <c r="H1987" s="3"/>
      <c r="I1987" s="3"/>
      <c r="J1987" s="3">
        <v>7</v>
      </c>
      <c r="K1987" s="3"/>
      <c r="L1987" s="3"/>
      <c r="M1987" s="3">
        <v>9</v>
      </c>
      <c r="N1987" s="3"/>
      <c r="O1987" s="3"/>
      <c r="P1987" s="3" t="s">
        <v>2698</v>
      </c>
      <c r="Q1987" s="3">
        <f t="shared" si="30"/>
        <v>29</v>
      </c>
    </row>
    <row r="1988" spans="1:17" ht="12.75">
      <c r="A1988" s="3" t="s">
        <v>2731</v>
      </c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 t="s">
        <v>2700</v>
      </c>
      <c r="Q1988" s="3">
        <f t="shared" si="30"/>
        <v>0</v>
      </c>
    </row>
    <row r="1989" spans="1:17" ht="12.75">
      <c r="A1989" s="3" t="s">
        <v>2732</v>
      </c>
      <c r="B1989" s="3"/>
      <c r="C1989" s="3"/>
      <c r="D1989" s="3">
        <v>3.5</v>
      </c>
      <c r="E1989" s="3">
        <v>8</v>
      </c>
      <c r="F1989" s="3">
        <v>3</v>
      </c>
      <c r="G1989" s="3">
        <v>6</v>
      </c>
      <c r="H1989" s="3">
        <v>5</v>
      </c>
      <c r="I1989" s="3">
        <v>7</v>
      </c>
      <c r="J1989" s="3">
        <v>6</v>
      </c>
      <c r="K1989" s="3"/>
      <c r="L1989" s="3"/>
      <c r="M1989" s="3"/>
      <c r="N1989" s="3"/>
      <c r="O1989" s="3"/>
      <c r="P1989" s="3" t="s">
        <v>2698</v>
      </c>
      <c r="Q1989" s="3">
        <f t="shared" si="30"/>
        <v>38.5</v>
      </c>
    </row>
    <row r="1990" spans="1:17" ht="12.75">
      <c r="A1990" s="3" t="s">
        <v>2733</v>
      </c>
      <c r="B1990" s="3"/>
      <c r="C1990" s="3"/>
      <c r="D1990" s="3">
        <v>4</v>
      </c>
      <c r="E1990" s="3">
        <v>4</v>
      </c>
      <c r="F1990" s="3">
        <v>5</v>
      </c>
      <c r="G1990" s="3">
        <v>6</v>
      </c>
      <c r="H1990" s="3"/>
      <c r="I1990" s="3">
        <v>5</v>
      </c>
      <c r="J1990" s="3"/>
      <c r="K1990" s="3"/>
      <c r="L1990" s="3"/>
      <c r="M1990" s="3">
        <v>6</v>
      </c>
      <c r="N1990" s="3"/>
      <c r="O1990" s="3"/>
      <c r="P1990" s="3" t="s">
        <v>2700</v>
      </c>
      <c r="Q1990" s="3">
        <f t="shared" si="30"/>
        <v>30</v>
      </c>
    </row>
    <row r="1991" spans="1:17" ht="12.75">
      <c r="A1991" s="3" t="s">
        <v>2734</v>
      </c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 t="s">
        <v>2698</v>
      </c>
      <c r="Q1991" s="3">
        <f t="shared" si="30"/>
        <v>0</v>
      </c>
    </row>
    <row r="1992" spans="1:17" ht="12.75">
      <c r="A1992" s="3" t="s">
        <v>2735</v>
      </c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 t="s">
        <v>2716</v>
      </c>
      <c r="Q1992" s="3">
        <f aca="true" t="shared" si="31" ref="Q1992:Q2055">SUM(D1992:O1992)</f>
        <v>0</v>
      </c>
    </row>
    <row r="1993" spans="1:17" ht="12.75">
      <c r="A1993" s="3" t="s">
        <v>2736</v>
      </c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 t="s">
        <v>2698</v>
      </c>
      <c r="Q1993" s="3">
        <f t="shared" si="31"/>
        <v>0</v>
      </c>
    </row>
    <row r="1994" spans="1:17" ht="12.75">
      <c r="A1994" s="3" t="s">
        <v>2737</v>
      </c>
      <c r="B1994" s="3"/>
      <c r="C1994" s="7" t="s">
        <v>83</v>
      </c>
      <c r="D1994" s="3">
        <v>3.5</v>
      </c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 t="s">
        <v>2738</v>
      </c>
      <c r="Q1994" s="3">
        <f t="shared" si="31"/>
        <v>3.5</v>
      </c>
    </row>
    <row r="1995" spans="1:17" ht="12.75">
      <c r="A1995" s="3" t="s">
        <v>2739</v>
      </c>
      <c r="B1995" s="3" t="s">
        <v>32</v>
      </c>
      <c r="C1995" s="3" t="s">
        <v>1797</v>
      </c>
      <c r="D1995" s="3">
        <v>3</v>
      </c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 t="s">
        <v>2738</v>
      </c>
      <c r="Q1995" s="3">
        <f t="shared" si="31"/>
        <v>3</v>
      </c>
    </row>
    <row r="1996" spans="1:17" ht="12.75">
      <c r="A1996" s="3" t="s">
        <v>2740</v>
      </c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 t="s">
        <v>2738</v>
      </c>
      <c r="Q1996" s="3">
        <f t="shared" si="31"/>
        <v>0</v>
      </c>
    </row>
    <row r="1997" spans="1:17" ht="12.75">
      <c r="A1997" s="3" t="s">
        <v>2741</v>
      </c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 t="s">
        <v>2738</v>
      </c>
      <c r="Q1997" s="3">
        <f t="shared" si="31"/>
        <v>0</v>
      </c>
    </row>
    <row r="1998" spans="1:17" ht="12.75">
      <c r="A1998" s="3" t="s">
        <v>2742</v>
      </c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 t="s">
        <v>2738</v>
      </c>
      <c r="Q1998" s="3">
        <f t="shared" si="31"/>
        <v>0</v>
      </c>
    </row>
    <row r="1999" spans="1:17" ht="12.75">
      <c r="A1999" s="3" t="s">
        <v>2743</v>
      </c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 t="s">
        <v>2738</v>
      </c>
      <c r="Q1999" s="3">
        <f t="shared" si="31"/>
        <v>0</v>
      </c>
    </row>
    <row r="2000" spans="1:17" ht="12.75">
      <c r="A2000" s="3" t="s">
        <v>2744</v>
      </c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 t="s">
        <v>2738</v>
      </c>
      <c r="Q2000" s="3">
        <f t="shared" si="31"/>
        <v>0</v>
      </c>
    </row>
    <row r="2001" spans="1:17" ht="12.75">
      <c r="A2001" s="3" t="s">
        <v>2745</v>
      </c>
      <c r="B2001" s="3" t="s">
        <v>32</v>
      </c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 t="s">
        <v>2738</v>
      </c>
      <c r="Q2001" s="3">
        <f t="shared" si="31"/>
        <v>0</v>
      </c>
    </row>
    <row r="2002" spans="1:17" ht="12.75">
      <c r="A2002" s="3" t="s">
        <v>2746</v>
      </c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 t="s">
        <v>2738</v>
      </c>
      <c r="Q2002" s="3">
        <f t="shared" si="31"/>
        <v>0</v>
      </c>
    </row>
    <row r="2003" spans="1:17" ht="12.75">
      <c r="A2003" s="3" t="s">
        <v>2747</v>
      </c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 t="s">
        <v>2738</v>
      </c>
      <c r="Q2003" s="3">
        <f t="shared" si="31"/>
        <v>0</v>
      </c>
    </row>
    <row r="2004" spans="1:17" ht="12.75">
      <c r="A2004" s="3" t="s">
        <v>2748</v>
      </c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 t="s">
        <v>2738</v>
      </c>
      <c r="Q2004" s="3">
        <f t="shared" si="31"/>
        <v>0</v>
      </c>
    </row>
    <row r="2005" spans="1:17" ht="12.75">
      <c r="A2005" s="3" t="s">
        <v>2749</v>
      </c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 t="s">
        <v>2738</v>
      </c>
      <c r="Q2005" s="3">
        <f t="shared" si="31"/>
        <v>0</v>
      </c>
    </row>
    <row r="2006" spans="1:17" ht="12.75">
      <c r="A2006" s="3" t="s">
        <v>2750</v>
      </c>
      <c r="B2006" s="3" t="s">
        <v>34</v>
      </c>
      <c r="C2006" s="7" t="s">
        <v>83</v>
      </c>
      <c r="D2006" s="3">
        <v>4</v>
      </c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 t="s">
        <v>2738</v>
      </c>
      <c r="Q2006" s="3">
        <f t="shared" si="31"/>
        <v>4</v>
      </c>
    </row>
    <row r="2007" spans="1:17" ht="12.75">
      <c r="A2007" s="3" t="s">
        <v>2751</v>
      </c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 t="s">
        <v>2738</v>
      </c>
      <c r="Q2007" s="3">
        <f t="shared" si="31"/>
        <v>0</v>
      </c>
    </row>
    <row r="2008" spans="1:17" ht="12.75">
      <c r="A2008" s="3" t="s">
        <v>2752</v>
      </c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 t="s">
        <v>2738</v>
      </c>
      <c r="Q2008" s="3">
        <f t="shared" si="31"/>
        <v>0</v>
      </c>
    </row>
    <row r="2009" spans="1:17" ht="12.75">
      <c r="A2009" s="3" t="s">
        <v>2753</v>
      </c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 t="s">
        <v>2738</v>
      </c>
      <c r="Q2009" s="3">
        <f t="shared" si="31"/>
        <v>0</v>
      </c>
    </row>
    <row r="2010" spans="1:17" ht="12.75">
      <c r="A2010" s="3" t="s">
        <v>2754</v>
      </c>
      <c r="B2010" s="3" t="s">
        <v>80</v>
      </c>
      <c r="C2010" s="3" t="s">
        <v>83</v>
      </c>
      <c r="D2010" s="3">
        <v>3.5</v>
      </c>
      <c r="E2010" s="3">
        <v>5</v>
      </c>
      <c r="F2010" s="3">
        <v>6</v>
      </c>
      <c r="G2010" s="3">
        <v>7</v>
      </c>
      <c r="H2010" s="3">
        <v>5</v>
      </c>
      <c r="I2010" s="3">
        <v>7</v>
      </c>
      <c r="J2010" s="3">
        <v>5</v>
      </c>
      <c r="K2010" s="3"/>
      <c r="L2010" s="3"/>
      <c r="M2010" s="3"/>
      <c r="N2010" s="3"/>
      <c r="O2010" s="3"/>
      <c r="P2010" s="3" t="s">
        <v>2738</v>
      </c>
      <c r="Q2010" s="3">
        <f t="shared" si="31"/>
        <v>38.5</v>
      </c>
    </row>
    <row r="2011" spans="1:17" ht="12.75">
      <c r="A2011" s="3" t="s">
        <v>2755</v>
      </c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 t="s">
        <v>2738</v>
      </c>
      <c r="Q2011" s="3">
        <f t="shared" si="31"/>
        <v>0</v>
      </c>
    </row>
    <row r="2012" spans="1:17" ht="12.75">
      <c r="A2012" s="3" t="s">
        <v>2756</v>
      </c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 t="s">
        <v>2738</v>
      </c>
      <c r="Q2012" s="3">
        <f t="shared" si="31"/>
        <v>0</v>
      </c>
    </row>
    <row r="2013" spans="1:17" ht="12.75">
      <c r="A2013" s="3" t="s">
        <v>2757</v>
      </c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 t="s">
        <v>2738</v>
      </c>
      <c r="Q2013" s="3">
        <f t="shared" si="31"/>
        <v>0</v>
      </c>
    </row>
    <row r="2014" spans="1:17" ht="12.75">
      <c r="A2014" s="3" t="s">
        <v>2758</v>
      </c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 t="s">
        <v>2738</v>
      </c>
      <c r="Q2014" s="3">
        <f t="shared" si="31"/>
        <v>0</v>
      </c>
    </row>
    <row r="2015" spans="1:17" ht="12.75">
      <c r="A2015" s="3" t="s">
        <v>2759</v>
      </c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 t="s">
        <v>2738</v>
      </c>
      <c r="Q2015" s="3">
        <f t="shared" si="31"/>
        <v>0</v>
      </c>
    </row>
    <row r="2016" spans="1:17" ht="12.75">
      <c r="A2016" s="3" t="s">
        <v>2760</v>
      </c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 t="s">
        <v>2716</v>
      </c>
      <c r="Q2016" s="3">
        <f t="shared" si="31"/>
        <v>0</v>
      </c>
    </row>
    <row r="2017" spans="1:17" ht="12.75">
      <c r="A2017" s="3" t="s">
        <v>2761</v>
      </c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 t="s">
        <v>2738</v>
      </c>
      <c r="Q2017" s="3">
        <f t="shared" si="31"/>
        <v>0</v>
      </c>
    </row>
    <row r="2018" spans="1:17" ht="12.75">
      <c r="A2018" s="3" t="s">
        <v>2762</v>
      </c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 t="s">
        <v>2716</v>
      </c>
      <c r="Q2018" s="3">
        <f t="shared" si="31"/>
        <v>0</v>
      </c>
    </row>
    <row r="2019" spans="1:17" ht="12.75">
      <c r="A2019" s="3" t="s">
        <v>2763</v>
      </c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 t="s">
        <v>2764</v>
      </c>
      <c r="Q2019" s="3">
        <f t="shared" si="31"/>
        <v>0</v>
      </c>
    </row>
    <row r="2020" spans="1:17" ht="12.75">
      <c r="A2020" s="3" t="s">
        <v>2765</v>
      </c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 t="s">
        <v>2766</v>
      </c>
      <c r="Q2020" s="3">
        <f t="shared" si="31"/>
        <v>0</v>
      </c>
    </row>
    <row r="2021" spans="1:17" ht="12.75">
      <c r="A2021" s="3" t="s">
        <v>2767</v>
      </c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 t="s">
        <v>2716</v>
      </c>
      <c r="Q2021" s="3">
        <f t="shared" si="31"/>
        <v>0</v>
      </c>
    </row>
    <row r="2022" spans="1:17" ht="12.75">
      <c r="A2022" s="3" t="s">
        <v>2768</v>
      </c>
      <c r="B2022" s="3" t="s">
        <v>32</v>
      </c>
      <c r="C2022" s="3" t="s">
        <v>35</v>
      </c>
      <c r="D2022" s="3">
        <v>3.5</v>
      </c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 t="s">
        <v>2769</v>
      </c>
      <c r="Q2022" s="3">
        <f t="shared" si="31"/>
        <v>3.5</v>
      </c>
    </row>
    <row r="2023" spans="1:17" ht="12.75">
      <c r="A2023" s="3" t="s">
        <v>2770</v>
      </c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 t="s">
        <v>2764</v>
      </c>
      <c r="Q2023" s="3">
        <f t="shared" si="31"/>
        <v>0</v>
      </c>
    </row>
    <row r="2024" spans="1:17" ht="12.75">
      <c r="A2024" s="3" t="s">
        <v>2771</v>
      </c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 t="s">
        <v>2766</v>
      </c>
      <c r="Q2024" s="3">
        <f t="shared" si="31"/>
        <v>0</v>
      </c>
    </row>
    <row r="2025" spans="1:17" ht="12.75">
      <c r="A2025" s="3" t="s">
        <v>2772</v>
      </c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 t="s">
        <v>1212</v>
      </c>
      <c r="Q2025" s="3">
        <f t="shared" si="31"/>
        <v>0</v>
      </c>
    </row>
    <row r="2026" spans="1:17" ht="12.75">
      <c r="A2026" s="3" t="s">
        <v>2773</v>
      </c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 t="s">
        <v>2769</v>
      </c>
      <c r="Q2026" s="3">
        <f t="shared" si="31"/>
        <v>0</v>
      </c>
    </row>
    <row r="2027" spans="1:17" ht="12.75">
      <c r="A2027" s="3" t="s">
        <v>2774</v>
      </c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 t="s">
        <v>2775</v>
      </c>
      <c r="Q2027" s="3">
        <f t="shared" si="31"/>
        <v>0</v>
      </c>
    </row>
    <row r="2028" spans="1:17" ht="12.75">
      <c r="A2028" s="3" t="s">
        <v>2776</v>
      </c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 t="s">
        <v>2716</v>
      </c>
      <c r="Q2028" s="3">
        <f t="shared" si="31"/>
        <v>0</v>
      </c>
    </row>
    <row r="2029" spans="1:17" ht="12.75">
      <c r="A2029" s="3" t="s">
        <v>2777</v>
      </c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 t="s">
        <v>2778</v>
      </c>
      <c r="Q2029" s="3">
        <f t="shared" si="31"/>
        <v>0</v>
      </c>
    </row>
    <row r="2030" spans="1:17" ht="12.75">
      <c r="A2030" s="3" t="s">
        <v>2779</v>
      </c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 t="s">
        <v>2780</v>
      </c>
      <c r="Q2030" s="3">
        <f t="shared" si="31"/>
        <v>0</v>
      </c>
    </row>
    <row r="2031" spans="1:17" ht="12.75">
      <c r="A2031" s="3" t="s">
        <v>2781</v>
      </c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 t="s">
        <v>2764</v>
      </c>
      <c r="Q2031" s="3">
        <f t="shared" si="31"/>
        <v>0</v>
      </c>
    </row>
    <row r="2032" spans="1:17" ht="12.75">
      <c r="A2032" s="3" t="s">
        <v>2782</v>
      </c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 t="s">
        <v>2766</v>
      </c>
      <c r="Q2032" s="3">
        <f t="shared" si="31"/>
        <v>0</v>
      </c>
    </row>
    <row r="2033" spans="1:17" ht="12.75">
      <c r="A2033" s="3" t="s">
        <v>2783</v>
      </c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 t="s">
        <v>2764</v>
      </c>
      <c r="Q2033" s="3">
        <f t="shared" si="31"/>
        <v>0</v>
      </c>
    </row>
    <row r="2034" spans="1:17" ht="12.75">
      <c r="A2034" s="3" t="s">
        <v>2784</v>
      </c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 t="s">
        <v>2766</v>
      </c>
      <c r="Q2034" s="3">
        <f t="shared" si="31"/>
        <v>0</v>
      </c>
    </row>
    <row r="2035" spans="1:17" ht="12.75">
      <c r="A2035" s="3" t="s">
        <v>2785</v>
      </c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 t="s">
        <v>2764</v>
      </c>
      <c r="Q2035" s="3">
        <f t="shared" si="31"/>
        <v>0</v>
      </c>
    </row>
    <row r="2036" spans="1:17" ht="12.75">
      <c r="A2036" s="3" t="s">
        <v>2786</v>
      </c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 t="s">
        <v>2787</v>
      </c>
      <c r="Q2036" s="3">
        <f t="shared" si="31"/>
        <v>0</v>
      </c>
    </row>
    <row r="2037" spans="1:17" ht="12.75">
      <c r="A2037" s="3" t="s">
        <v>2788</v>
      </c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 t="s">
        <v>2764</v>
      </c>
      <c r="Q2037" s="3">
        <f t="shared" si="31"/>
        <v>0</v>
      </c>
    </row>
    <row r="2038" spans="1:17" ht="12.75">
      <c r="A2038" s="3" t="s">
        <v>2789</v>
      </c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 t="s">
        <v>2790</v>
      </c>
      <c r="Q2038" s="3">
        <f t="shared" si="31"/>
        <v>0</v>
      </c>
    </row>
    <row r="2039" spans="1:17" ht="12.75">
      <c r="A2039" s="3" t="s">
        <v>2791</v>
      </c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 t="s">
        <v>2716</v>
      </c>
      <c r="Q2039" s="3">
        <f t="shared" si="31"/>
        <v>0</v>
      </c>
    </row>
    <row r="2040" spans="1:17" ht="12.75">
      <c r="A2040" s="3" t="s">
        <v>2792</v>
      </c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 t="s">
        <v>2716</v>
      </c>
      <c r="Q2040" s="3">
        <f t="shared" si="31"/>
        <v>0</v>
      </c>
    </row>
    <row r="2041" spans="1:17" ht="12.75">
      <c r="A2041" s="3" t="s">
        <v>2793</v>
      </c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 t="s">
        <v>2764</v>
      </c>
      <c r="Q2041" s="3">
        <f t="shared" si="31"/>
        <v>0</v>
      </c>
    </row>
    <row r="2042" spans="1:17" ht="12.75">
      <c r="A2042" s="3" t="s">
        <v>2794</v>
      </c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 t="s">
        <v>2795</v>
      </c>
      <c r="Q2042" s="3">
        <f t="shared" si="31"/>
        <v>0</v>
      </c>
    </row>
    <row r="2043" spans="1:17" ht="12.75">
      <c r="A2043" s="3" t="s">
        <v>2796</v>
      </c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 t="s">
        <v>2764</v>
      </c>
      <c r="Q2043" s="3">
        <f t="shared" si="31"/>
        <v>0</v>
      </c>
    </row>
    <row r="2044" spans="1:17" ht="12.75">
      <c r="A2044" s="3" t="s">
        <v>2797</v>
      </c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 t="s">
        <v>2798</v>
      </c>
      <c r="Q2044" s="3">
        <f t="shared" si="31"/>
        <v>0</v>
      </c>
    </row>
    <row r="2045" spans="1:17" ht="12.75">
      <c r="A2045" s="3" t="s">
        <v>2799</v>
      </c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 t="s">
        <v>2764</v>
      </c>
      <c r="Q2045" s="3">
        <f t="shared" si="31"/>
        <v>0</v>
      </c>
    </row>
    <row r="2046" spans="1:17" ht="12.75">
      <c r="A2046" s="3" t="s">
        <v>2800</v>
      </c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 t="s">
        <v>2700</v>
      </c>
      <c r="Q2046" s="3">
        <f t="shared" si="31"/>
        <v>0</v>
      </c>
    </row>
    <row r="2047" spans="1:17" ht="12.75">
      <c r="A2047" s="3" t="s">
        <v>2801</v>
      </c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 t="s">
        <v>2802</v>
      </c>
      <c r="Q2047" s="3">
        <f t="shared" si="31"/>
        <v>0</v>
      </c>
    </row>
    <row r="2048" spans="1:17" ht="12.75">
      <c r="A2048" s="3" t="s">
        <v>2803</v>
      </c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 t="s">
        <v>2804</v>
      </c>
      <c r="Q2048" s="3">
        <f t="shared" si="31"/>
        <v>0</v>
      </c>
    </row>
    <row r="2049" spans="1:17" ht="12.75">
      <c r="A2049" s="3" t="s">
        <v>2805</v>
      </c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 t="s">
        <v>2764</v>
      </c>
      <c r="Q2049" s="3">
        <f t="shared" si="31"/>
        <v>0</v>
      </c>
    </row>
    <row r="2050" spans="1:17" ht="12.75">
      <c r="A2050" s="3" t="s">
        <v>2806</v>
      </c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7" t="s">
        <v>2807</v>
      </c>
      <c r="Q2050" s="3">
        <f t="shared" si="31"/>
        <v>0</v>
      </c>
    </row>
    <row r="2051" spans="1:17" ht="12.75">
      <c r="A2051" s="3" t="s">
        <v>2808</v>
      </c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 t="s">
        <v>2809</v>
      </c>
      <c r="Q2051" s="3">
        <f t="shared" si="31"/>
        <v>0</v>
      </c>
    </row>
    <row r="2052" spans="1:17" ht="12.75">
      <c r="A2052" s="3" t="s">
        <v>2810</v>
      </c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 t="s">
        <v>2790</v>
      </c>
      <c r="Q2052" s="3">
        <f t="shared" si="31"/>
        <v>0</v>
      </c>
    </row>
    <row r="2053" spans="1:17" ht="12.75">
      <c r="A2053" s="3" t="s">
        <v>2811</v>
      </c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 t="s">
        <v>2812</v>
      </c>
      <c r="Q2053" s="3">
        <f t="shared" si="31"/>
        <v>0</v>
      </c>
    </row>
    <row r="2054" spans="1:17" ht="12.75">
      <c r="A2054" s="3" t="s">
        <v>2813</v>
      </c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 t="s">
        <v>2814</v>
      </c>
      <c r="Q2054" s="3">
        <f t="shared" si="31"/>
        <v>0</v>
      </c>
    </row>
    <row r="2055" spans="1:17" ht="12.75">
      <c r="A2055" s="3" t="s">
        <v>2815</v>
      </c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 t="s">
        <v>2790</v>
      </c>
      <c r="Q2055" s="3">
        <f t="shared" si="31"/>
        <v>0</v>
      </c>
    </row>
    <row r="2056" spans="1:17" ht="12.75">
      <c r="A2056" s="3" t="s">
        <v>2816</v>
      </c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 t="s">
        <v>2790</v>
      </c>
      <c r="Q2056" s="3">
        <f aca="true" t="shared" si="32" ref="Q2056:Q2119">SUM(D2056:O2056)</f>
        <v>0</v>
      </c>
    </row>
    <row r="2057" spans="1:17" ht="12.75">
      <c r="A2057" s="3" t="s">
        <v>2817</v>
      </c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 t="s">
        <v>2790</v>
      </c>
      <c r="Q2057" s="3">
        <f t="shared" si="32"/>
        <v>0</v>
      </c>
    </row>
    <row r="2058" spans="1:17" ht="12.75">
      <c r="A2058" s="3" t="s">
        <v>2818</v>
      </c>
      <c r="B2058" s="3" t="s">
        <v>32</v>
      </c>
      <c r="C2058" s="3" t="s">
        <v>1797</v>
      </c>
      <c r="D2058" s="3">
        <v>4.8</v>
      </c>
      <c r="E2058" s="3">
        <v>8</v>
      </c>
      <c r="F2058" s="3">
        <v>8</v>
      </c>
      <c r="G2058" s="3">
        <v>8</v>
      </c>
      <c r="H2058" s="3">
        <v>6</v>
      </c>
      <c r="I2058" s="3">
        <v>8</v>
      </c>
      <c r="J2058" s="3">
        <v>6</v>
      </c>
      <c r="K2058" s="3">
        <v>6</v>
      </c>
      <c r="L2058" s="3">
        <v>8</v>
      </c>
      <c r="M2058" s="3">
        <v>8</v>
      </c>
      <c r="N2058" s="3">
        <v>8</v>
      </c>
      <c r="O2058" s="3"/>
      <c r="P2058" s="3" t="s">
        <v>2798</v>
      </c>
      <c r="Q2058" s="3">
        <f t="shared" si="32"/>
        <v>78.8</v>
      </c>
    </row>
    <row r="2059" spans="1:17" ht="12.75">
      <c r="A2059" s="3" t="s">
        <v>2819</v>
      </c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7" t="s">
        <v>2820</v>
      </c>
      <c r="Q2059" s="3">
        <f t="shared" si="32"/>
        <v>0</v>
      </c>
    </row>
    <row r="2060" spans="1:17" ht="12.75">
      <c r="A2060" s="3" t="s">
        <v>2821</v>
      </c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 t="s">
        <v>2716</v>
      </c>
      <c r="Q2060" s="3">
        <f t="shared" si="32"/>
        <v>0</v>
      </c>
    </row>
    <row r="2061" spans="1:17" ht="12.75">
      <c r="A2061" s="3" t="s">
        <v>2822</v>
      </c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 t="s">
        <v>2823</v>
      </c>
      <c r="Q2061" s="3">
        <f t="shared" si="32"/>
        <v>0</v>
      </c>
    </row>
    <row r="2062" spans="1:17" ht="12.75">
      <c r="A2062" s="3" t="s">
        <v>2824</v>
      </c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 t="s">
        <v>2825</v>
      </c>
      <c r="Q2062" s="3">
        <f t="shared" si="32"/>
        <v>0</v>
      </c>
    </row>
    <row r="2063" spans="1:17" ht="12.75">
      <c r="A2063" s="3" t="s">
        <v>2826</v>
      </c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 t="s">
        <v>2827</v>
      </c>
      <c r="Q2063" s="3">
        <f t="shared" si="32"/>
        <v>0</v>
      </c>
    </row>
    <row r="2064" spans="1:17" ht="12.75">
      <c r="A2064" s="3" t="s">
        <v>2828</v>
      </c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 t="s">
        <v>2827</v>
      </c>
      <c r="Q2064" s="3">
        <f t="shared" si="32"/>
        <v>0</v>
      </c>
    </row>
    <row r="2065" spans="1:17" ht="12.75">
      <c r="A2065" s="3" t="s">
        <v>2829</v>
      </c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 t="s">
        <v>2830</v>
      </c>
      <c r="Q2065" s="3">
        <f t="shared" si="32"/>
        <v>0</v>
      </c>
    </row>
    <row r="2066" spans="1:17" ht="12.75">
      <c r="A2066" s="3" t="s">
        <v>2831</v>
      </c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 t="s">
        <v>2832</v>
      </c>
      <c r="Q2066" s="3">
        <f t="shared" si="32"/>
        <v>0</v>
      </c>
    </row>
    <row r="2067" spans="1:17" ht="12.75">
      <c r="A2067" s="3" t="s">
        <v>2833</v>
      </c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 t="s">
        <v>2832</v>
      </c>
      <c r="Q2067" s="3">
        <f t="shared" si="32"/>
        <v>0</v>
      </c>
    </row>
    <row r="2068" spans="1:17" ht="12.75">
      <c r="A2068" s="3" t="s">
        <v>2834</v>
      </c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 t="s">
        <v>2835</v>
      </c>
      <c r="Q2068" s="3">
        <f t="shared" si="32"/>
        <v>0</v>
      </c>
    </row>
    <row r="2069" spans="1:17" ht="12.75">
      <c r="A2069" s="3" t="s">
        <v>2836</v>
      </c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 t="s">
        <v>2787</v>
      </c>
      <c r="Q2069" s="3">
        <f t="shared" si="32"/>
        <v>0</v>
      </c>
    </row>
    <row r="2070" spans="1:17" ht="12.75">
      <c r="A2070" s="3" t="s">
        <v>2837</v>
      </c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 t="s">
        <v>2832</v>
      </c>
      <c r="Q2070" s="3">
        <f t="shared" si="32"/>
        <v>0</v>
      </c>
    </row>
    <row r="2071" spans="1:17" ht="12.75">
      <c r="A2071" s="3" t="s">
        <v>2838</v>
      </c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 t="s">
        <v>2835</v>
      </c>
      <c r="Q2071" s="3">
        <f t="shared" si="32"/>
        <v>0</v>
      </c>
    </row>
    <row r="2072" spans="1:17" ht="12.75">
      <c r="A2072" s="3" t="s">
        <v>2839</v>
      </c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 t="s">
        <v>2832</v>
      </c>
      <c r="Q2072" s="3">
        <f t="shared" si="32"/>
        <v>0</v>
      </c>
    </row>
    <row r="2073" spans="1:17" ht="12.75">
      <c r="A2073" s="3" t="s">
        <v>2840</v>
      </c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 t="s">
        <v>2832</v>
      </c>
      <c r="Q2073" s="3">
        <f t="shared" si="32"/>
        <v>0</v>
      </c>
    </row>
    <row r="2074" spans="1:17" ht="12.75">
      <c r="A2074" s="3" t="s">
        <v>2841</v>
      </c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 t="s">
        <v>2832</v>
      </c>
      <c r="Q2074" s="3">
        <f t="shared" si="32"/>
        <v>0</v>
      </c>
    </row>
    <row r="2075" spans="1:17" ht="12.75">
      <c r="A2075" s="3" t="s">
        <v>2842</v>
      </c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 t="s">
        <v>2827</v>
      </c>
      <c r="Q2075" s="3">
        <f t="shared" si="32"/>
        <v>0</v>
      </c>
    </row>
    <row r="2076" spans="1:17" ht="12.75">
      <c r="A2076" s="3" t="s">
        <v>2843</v>
      </c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 t="s">
        <v>2844</v>
      </c>
      <c r="Q2076" s="3">
        <f t="shared" si="32"/>
        <v>0</v>
      </c>
    </row>
    <row r="2077" spans="1:17" ht="12.75">
      <c r="A2077" s="3" t="s">
        <v>2845</v>
      </c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 t="s">
        <v>2830</v>
      </c>
      <c r="Q2077" s="3">
        <f t="shared" si="32"/>
        <v>0</v>
      </c>
    </row>
    <row r="2078" spans="1:17" ht="12.75">
      <c r="A2078" s="3" t="s">
        <v>2846</v>
      </c>
      <c r="B2078" s="3"/>
      <c r="C2078" s="3" t="s">
        <v>83</v>
      </c>
      <c r="D2078" s="3">
        <v>3.5</v>
      </c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 t="s">
        <v>2847</v>
      </c>
      <c r="Q2078" s="3">
        <f t="shared" si="32"/>
        <v>3.5</v>
      </c>
    </row>
    <row r="2079" spans="1:17" ht="12.75">
      <c r="A2079" s="3" t="s">
        <v>2848</v>
      </c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 t="s">
        <v>2827</v>
      </c>
      <c r="Q2079" s="3">
        <f t="shared" si="32"/>
        <v>0</v>
      </c>
    </row>
    <row r="2080" spans="1:17" ht="12.75">
      <c r="A2080" s="3" t="s">
        <v>2849</v>
      </c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 t="s">
        <v>2827</v>
      </c>
      <c r="Q2080" s="3">
        <f t="shared" si="32"/>
        <v>0</v>
      </c>
    </row>
    <row r="2081" spans="1:17" ht="12.75">
      <c r="A2081" s="3" t="s">
        <v>2850</v>
      </c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 t="s">
        <v>2844</v>
      </c>
      <c r="Q2081" s="3">
        <f t="shared" si="32"/>
        <v>0</v>
      </c>
    </row>
    <row r="2082" spans="1:17" ht="12.75">
      <c r="A2082" s="3" t="s">
        <v>2851</v>
      </c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 t="s">
        <v>2852</v>
      </c>
      <c r="Q2082" s="3">
        <f t="shared" si="32"/>
        <v>0</v>
      </c>
    </row>
    <row r="2083" spans="1:17" ht="12.75">
      <c r="A2083" s="3" t="s">
        <v>2853</v>
      </c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 t="s">
        <v>2852</v>
      </c>
      <c r="Q2083" s="3">
        <f t="shared" si="32"/>
        <v>0</v>
      </c>
    </row>
    <row r="2084" spans="1:17" ht="12.75">
      <c r="A2084" s="3" t="s">
        <v>2854</v>
      </c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 t="s">
        <v>2855</v>
      </c>
      <c r="Q2084" s="3">
        <f t="shared" si="32"/>
        <v>0</v>
      </c>
    </row>
    <row r="2085" spans="1:17" ht="12.75">
      <c r="A2085" s="3" t="s">
        <v>2856</v>
      </c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 t="s">
        <v>2855</v>
      </c>
      <c r="Q2085" s="3">
        <f t="shared" si="32"/>
        <v>0</v>
      </c>
    </row>
    <row r="2086" spans="1:17" ht="12.75">
      <c r="A2086" s="3" t="s">
        <v>2857</v>
      </c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 t="s">
        <v>2855</v>
      </c>
      <c r="Q2086" s="3">
        <f t="shared" si="32"/>
        <v>0</v>
      </c>
    </row>
    <row r="2087" spans="1:17" ht="12.75">
      <c r="A2087" s="3" t="s">
        <v>2858</v>
      </c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 t="s">
        <v>2859</v>
      </c>
      <c r="Q2087" s="3">
        <f t="shared" si="32"/>
        <v>0</v>
      </c>
    </row>
    <row r="2088" spans="1:17" ht="12.75">
      <c r="A2088" s="3" t="s">
        <v>2860</v>
      </c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 t="s">
        <v>2859</v>
      </c>
      <c r="Q2088" s="3">
        <f t="shared" si="32"/>
        <v>0</v>
      </c>
    </row>
    <row r="2089" spans="1:17" ht="12.75">
      <c r="A2089" s="3" t="s">
        <v>2861</v>
      </c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 t="s">
        <v>2859</v>
      </c>
      <c r="Q2089" s="3">
        <f t="shared" si="32"/>
        <v>0</v>
      </c>
    </row>
    <row r="2090" spans="1:17" ht="12.75">
      <c r="A2090" s="3" t="s">
        <v>2862</v>
      </c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 t="s">
        <v>2859</v>
      </c>
      <c r="Q2090" s="3">
        <f t="shared" si="32"/>
        <v>0</v>
      </c>
    </row>
    <row r="2091" spans="1:17" ht="12.75">
      <c r="A2091" s="3" t="s">
        <v>2863</v>
      </c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 t="s">
        <v>2859</v>
      </c>
      <c r="Q2091" s="3">
        <f t="shared" si="32"/>
        <v>0</v>
      </c>
    </row>
    <row r="2092" spans="1:17" ht="12.75">
      <c r="A2092" s="3" t="s">
        <v>2864</v>
      </c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 t="s">
        <v>2865</v>
      </c>
      <c r="Q2092" s="3">
        <f t="shared" si="32"/>
        <v>0</v>
      </c>
    </row>
    <row r="2093" spans="1:17" ht="12.75">
      <c r="A2093" s="3" t="s">
        <v>2866</v>
      </c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 t="s">
        <v>2865</v>
      </c>
      <c r="Q2093" s="3">
        <f t="shared" si="32"/>
        <v>0</v>
      </c>
    </row>
    <row r="2094" spans="1:17" ht="12.75">
      <c r="A2094" s="3" t="s">
        <v>2867</v>
      </c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 t="s">
        <v>2865</v>
      </c>
      <c r="Q2094" s="3">
        <f t="shared" si="32"/>
        <v>0</v>
      </c>
    </row>
    <row r="2095" spans="1:17" ht="12.75">
      <c r="A2095" s="3" t="s">
        <v>2868</v>
      </c>
      <c r="B2095" s="3" t="s">
        <v>34</v>
      </c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 t="s">
        <v>2865</v>
      </c>
      <c r="Q2095" s="3">
        <f t="shared" si="32"/>
        <v>0</v>
      </c>
    </row>
    <row r="2096" spans="1:17" ht="12.75">
      <c r="A2096" s="3" t="s">
        <v>2869</v>
      </c>
      <c r="B2096" s="3" t="s">
        <v>34</v>
      </c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 t="s">
        <v>2865</v>
      </c>
      <c r="Q2096" s="3">
        <f t="shared" si="32"/>
        <v>0</v>
      </c>
    </row>
    <row r="2097" spans="1:17" ht="12.75">
      <c r="A2097" s="3" t="s">
        <v>2870</v>
      </c>
      <c r="B2097" s="3" t="s">
        <v>34</v>
      </c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 t="s">
        <v>2865</v>
      </c>
      <c r="Q2097" s="3">
        <f t="shared" si="32"/>
        <v>0</v>
      </c>
    </row>
    <row r="2098" spans="1:17" ht="12.75">
      <c r="A2098" s="3" t="s">
        <v>2871</v>
      </c>
      <c r="B2098" s="3" t="s">
        <v>34</v>
      </c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 t="s">
        <v>2872</v>
      </c>
      <c r="Q2098" s="3">
        <f t="shared" si="32"/>
        <v>0</v>
      </c>
    </row>
    <row r="2099" spans="1:17" ht="12.75">
      <c r="A2099" s="3" t="s">
        <v>2873</v>
      </c>
      <c r="B2099" s="3" t="s">
        <v>34</v>
      </c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 t="s">
        <v>2872</v>
      </c>
      <c r="Q2099" s="3">
        <f t="shared" si="32"/>
        <v>0</v>
      </c>
    </row>
    <row r="2100" spans="1:17" ht="12.75">
      <c r="A2100" s="3" t="s">
        <v>2874</v>
      </c>
      <c r="B2100" s="3" t="s">
        <v>34</v>
      </c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 t="s">
        <v>2872</v>
      </c>
      <c r="Q2100" s="3">
        <f t="shared" si="32"/>
        <v>0</v>
      </c>
    </row>
    <row r="2101" spans="1:17" ht="12.75">
      <c r="A2101" s="3" t="s">
        <v>2875</v>
      </c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 t="s">
        <v>2872</v>
      </c>
      <c r="Q2101" s="3">
        <f t="shared" si="32"/>
        <v>0</v>
      </c>
    </row>
    <row r="2102" spans="1:17" ht="12.75">
      <c r="A2102" s="3" t="s">
        <v>2876</v>
      </c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 t="s">
        <v>2872</v>
      </c>
      <c r="Q2102" s="3">
        <f t="shared" si="32"/>
        <v>0</v>
      </c>
    </row>
    <row r="2103" spans="1:17" ht="12.75">
      <c r="A2103" s="3" t="s">
        <v>2877</v>
      </c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 t="s">
        <v>2878</v>
      </c>
      <c r="Q2103" s="3">
        <f t="shared" si="32"/>
        <v>0</v>
      </c>
    </row>
    <row r="2104" spans="1:17" ht="12.75">
      <c r="A2104" s="3" t="s">
        <v>2879</v>
      </c>
      <c r="B2104" s="3"/>
      <c r="C2104" s="7" t="s">
        <v>83</v>
      </c>
      <c r="D2104" s="3">
        <v>3</v>
      </c>
      <c r="E2104" s="3"/>
      <c r="F2104" s="3">
        <v>4</v>
      </c>
      <c r="G2104" s="3">
        <v>6</v>
      </c>
      <c r="H2104" s="3"/>
      <c r="I2104" s="3">
        <v>6</v>
      </c>
      <c r="J2104" s="3">
        <v>4</v>
      </c>
      <c r="K2104" s="3"/>
      <c r="L2104" s="3"/>
      <c r="M2104" s="3">
        <v>10</v>
      </c>
      <c r="N2104" s="3"/>
      <c r="O2104" s="3"/>
      <c r="P2104" s="3" t="s">
        <v>2787</v>
      </c>
      <c r="Q2104" s="3">
        <f t="shared" si="32"/>
        <v>33</v>
      </c>
    </row>
    <row r="2105" spans="1:17" ht="12.75">
      <c r="A2105" s="3" t="s">
        <v>2880</v>
      </c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 t="s">
        <v>2878</v>
      </c>
      <c r="Q2105" s="3">
        <f t="shared" si="32"/>
        <v>0</v>
      </c>
    </row>
    <row r="2106" spans="1:17" ht="12.75">
      <c r="A2106" s="3" t="s">
        <v>2881</v>
      </c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 t="s">
        <v>2878</v>
      </c>
      <c r="Q2106" s="3">
        <f t="shared" si="32"/>
        <v>0</v>
      </c>
    </row>
    <row r="2107" spans="1:17" ht="12.75">
      <c r="A2107" s="3" t="s">
        <v>2882</v>
      </c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 t="s">
        <v>2878</v>
      </c>
      <c r="Q2107" s="3">
        <f t="shared" si="32"/>
        <v>0</v>
      </c>
    </row>
    <row r="2108" spans="1:17" ht="12.75">
      <c r="A2108" s="3" t="s">
        <v>2883</v>
      </c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 t="s">
        <v>2878</v>
      </c>
      <c r="Q2108" s="3">
        <f t="shared" si="32"/>
        <v>0</v>
      </c>
    </row>
    <row r="2109" spans="1:17" ht="12.75">
      <c r="A2109" s="3" t="s">
        <v>2884</v>
      </c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 t="s">
        <v>2878</v>
      </c>
      <c r="Q2109" s="3">
        <f t="shared" si="32"/>
        <v>0</v>
      </c>
    </row>
    <row r="2110" spans="1:17" ht="12.75">
      <c r="A2110" s="3" t="s">
        <v>2885</v>
      </c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 t="s">
        <v>2878</v>
      </c>
      <c r="Q2110" s="3">
        <f t="shared" si="32"/>
        <v>0</v>
      </c>
    </row>
    <row r="2111" spans="1:17" ht="12.75">
      <c r="A2111" s="3" t="s">
        <v>2886</v>
      </c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 t="s">
        <v>2878</v>
      </c>
      <c r="Q2111" s="3">
        <f t="shared" si="32"/>
        <v>0</v>
      </c>
    </row>
    <row r="2112" spans="1:17" ht="12.75">
      <c r="A2112" s="3" t="s">
        <v>2887</v>
      </c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 t="s">
        <v>2888</v>
      </c>
      <c r="Q2112" s="3">
        <f t="shared" si="32"/>
        <v>0</v>
      </c>
    </row>
    <row r="2113" spans="1:17" ht="12.75">
      <c r="A2113" s="3" t="s">
        <v>2889</v>
      </c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 t="s">
        <v>2888</v>
      </c>
      <c r="Q2113" s="3">
        <f t="shared" si="32"/>
        <v>0</v>
      </c>
    </row>
    <row r="2114" spans="1:17" ht="12.75">
      <c r="A2114" s="3" t="s">
        <v>2890</v>
      </c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 t="s">
        <v>2888</v>
      </c>
      <c r="Q2114" s="3">
        <f t="shared" si="32"/>
        <v>0</v>
      </c>
    </row>
    <row r="2115" spans="1:17" ht="12.75">
      <c r="A2115" s="3" t="s">
        <v>2891</v>
      </c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 t="s">
        <v>2888</v>
      </c>
      <c r="Q2115" s="3">
        <f t="shared" si="32"/>
        <v>0</v>
      </c>
    </row>
    <row r="2116" spans="1:17" ht="12.75">
      <c r="A2116" s="3" t="s">
        <v>2892</v>
      </c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 t="s">
        <v>2888</v>
      </c>
      <c r="Q2116" s="3">
        <f t="shared" si="32"/>
        <v>0</v>
      </c>
    </row>
    <row r="2117" spans="1:17" ht="12.75">
      <c r="A2117" s="3" t="s">
        <v>2893</v>
      </c>
      <c r="B2117" s="3" t="s">
        <v>80</v>
      </c>
      <c r="C2117" s="7" t="s">
        <v>83</v>
      </c>
      <c r="D2117" s="3">
        <v>3.75</v>
      </c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 t="s">
        <v>2888</v>
      </c>
      <c r="Q2117" s="3">
        <f t="shared" si="32"/>
        <v>3.75</v>
      </c>
    </row>
    <row r="2118" spans="1:17" ht="12.75">
      <c r="A2118" s="3" t="s">
        <v>2894</v>
      </c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 t="s">
        <v>2888</v>
      </c>
      <c r="Q2118" s="3">
        <f t="shared" si="32"/>
        <v>0</v>
      </c>
    </row>
    <row r="2119" spans="1:17" ht="12.75">
      <c r="A2119" s="3" t="s">
        <v>2895</v>
      </c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 t="s">
        <v>2888</v>
      </c>
      <c r="Q2119" s="3">
        <f t="shared" si="32"/>
        <v>0</v>
      </c>
    </row>
    <row r="2120" spans="1:17" ht="12.75">
      <c r="A2120" s="3" t="s">
        <v>2896</v>
      </c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 t="s">
        <v>2888</v>
      </c>
      <c r="Q2120" s="3">
        <f aca="true" t="shared" si="33" ref="Q2120:Q2183">SUM(D2120:O2120)</f>
        <v>0</v>
      </c>
    </row>
    <row r="2121" spans="1:17" ht="12.75">
      <c r="A2121" s="3" t="s">
        <v>2897</v>
      </c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 t="s">
        <v>2888</v>
      </c>
      <c r="Q2121" s="3">
        <f t="shared" si="33"/>
        <v>0</v>
      </c>
    </row>
    <row r="2122" spans="1:17" ht="12.75">
      <c r="A2122" s="3" t="s">
        <v>2898</v>
      </c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 t="s">
        <v>2888</v>
      </c>
      <c r="Q2122" s="3">
        <f t="shared" si="33"/>
        <v>0</v>
      </c>
    </row>
    <row r="2123" spans="1:17" ht="12.75">
      <c r="A2123" s="3" t="s">
        <v>2899</v>
      </c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 t="s">
        <v>2787</v>
      </c>
      <c r="Q2123" s="3">
        <f t="shared" si="33"/>
        <v>0</v>
      </c>
    </row>
    <row r="2124" spans="1:17" ht="12.75">
      <c r="A2124" s="3" t="s">
        <v>2900</v>
      </c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 t="s">
        <v>2888</v>
      </c>
      <c r="Q2124" s="3">
        <f t="shared" si="33"/>
        <v>0</v>
      </c>
    </row>
    <row r="2125" spans="1:17" ht="12.75">
      <c r="A2125" s="3" t="s">
        <v>2901</v>
      </c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 t="s">
        <v>2888</v>
      </c>
      <c r="Q2125" s="3">
        <f t="shared" si="33"/>
        <v>0</v>
      </c>
    </row>
    <row r="2126" spans="1:17" ht="12.75">
      <c r="A2126" s="3" t="s">
        <v>2902</v>
      </c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 t="s">
        <v>2888</v>
      </c>
      <c r="Q2126" s="3">
        <f t="shared" si="33"/>
        <v>0</v>
      </c>
    </row>
    <row r="2127" spans="1:17" ht="12.75">
      <c r="A2127" s="3" t="s">
        <v>2903</v>
      </c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 t="s">
        <v>2888</v>
      </c>
      <c r="Q2127" s="3">
        <f t="shared" si="33"/>
        <v>0</v>
      </c>
    </row>
    <row r="2128" spans="1:17" ht="12.75">
      <c r="A2128" s="3" t="s">
        <v>2904</v>
      </c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 t="s">
        <v>2888</v>
      </c>
      <c r="Q2128" s="3">
        <f t="shared" si="33"/>
        <v>0</v>
      </c>
    </row>
    <row r="2129" spans="1:17" ht="12.75">
      <c r="A2129" s="3" t="s">
        <v>2905</v>
      </c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 t="s">
        <v>2888</v>
      </c>
      <c r="Q2129" s="3">
        <f t="shared" si="33"/>
        <v>0</v>
      </c>
    </row>
    <row r="2130" spans="1:17" ht="12.75">
      <c r="A2130" s="3" t="s">
        <v>2906</v>
      </c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 t="s">
        <v>2888</v>
      </c>
      <c r="Q2130" s="3">
        <f t="shared" si="33"/>
        <v>0</v>
      </c>
    </row>
    <row r="2131" spans="1:17" ht="12.75">
      <c r="A2131" s="3" t="s">
        <v>2907</v>
      </c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 t="s">
        <v>2888</v>
      </c>
      <c r="Q2131" s="3">
        <f t="shared" si="33"/>
        <v>0</v>
      </c>
    </row>
    <row r="2132" spans="1:17" ht="12.75">
      <c r="A2132" s="3" t="s">
        <v>2908</v>
      </c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 t="s">
        <v>2888</v>
      </c>
      <c r="Q2132" s="3">
        <f t="shared" si="33"/>
        <v>0</v>
      </c>
    </row>
    <row r="2133" spans="1:17" ht="12.75">
      <c r="A2133" s="3" t="s">
        <v>2909</v>
      </c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 t="s">
        <v>2888</v>
      </c>
      <c r="Q2133" s="3">
        <f t="shared" si="33"/>
        <v>0</v>
      </c>
    </row>
    <row r="2134" spans="1:17" ht="12.75">
      <c r="A2134" s="3" t="s">
        <v>2910</v>
      </c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 t="s">
        <v>2888</v>
      </c>
      <c r="Q2134" s="3">
        <f t="shared" si="33"/>
        <v>0</v>
      </c>
    </row>
    <row r="2135" spans="1:17" ht="12.75">
      <c r="A2135" s="3" t="s">
        <v>2911</v>
      </c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 t="s">
        <v>2888</v>
      </c>
      <c r="Q2135" s="3">
        <f t="shared" si="33"/>
        <v>0</v>
      </c>
    </row>
    <row r="2136" spans="1:17" ht="12.75">
      <c r="A2136" s="3" t="s">
        <v>2912</v>
      </c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 t="s">
        <v>2888</v>
      </c>
      <c r="Q2136" s="3">
        <f t="shared" si="33"/>
        <v>0</v>
      </c>
    </row>
    <row r="2137" spans="1:17" ht="12.75">
      <c r="A2137" s="3" t="s">
        <v>2913</v>
      </c>
      <c r="B2137" s="3" t="s">
        <v>319</v>
      </c>
      <c r="C2137" s="3" t="s">
        <v>2388</v>
      </c>
      <c r="D2137" s="3">
        <v>4.5</v>
      </c>
      <c r="E2137" s="3">
        <v>8</v>
      </c>
      <c r="F2137" s="3">
        <v>8</v>
      </c>
      <c r="G2137" s="3">
        <v>8</v>
      </c>
      <c r="H2137" s="3">
        <v>8</v>
      </c>
      <c r="I2137" s="3">
        <v>8</v>
      </c>
      <c r="J2137" s="3">
        <v>8</v>
      </c>
      <c r="K2137" s="3">
        <v>6</v>
      </c>
      <c r="L2137" s="3">
        <v>10</v>
      </c>
      <c r="M2137" s="3">
        <v>8</v>
      </c>
      <c r="N2137" s="3">
        <v>8</v>
      </c>
      <c r="O2137" s="3"/>
      <c r="P2137" s="3" t="s">
        <v>2914</v>
      </c>
      <c r="Q2137" s="3">
        <f t="shared" si="33"/>
        <v>84.5</v>
      </c>
    </row>
    <row r="2138" spans="1:17" ht="12.75">
      <c r="A2138" s="3" t="s">
        <v>2915</v>
      </c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 t="s">
        <v>2787</v>
      </c>
      <c r="Q2138" s="3">
        <f t="shared" si="33"/>
        <v>0</v>
      </c>
    </row>
    <row r="2139" spans="1:17" ht="12.75">
      <c r="A2139" s="3" t="s">
        <v>2916</v>
      </c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 t="s">
        <v>2888</v>
      </c>
      <c r="Q2139" s="3">
        <f t="shared" si="33"/>
        <v>0</v>
      </c>
    </row>
    <row r="2140" spans="1:17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>
        <f t="shared" si="33"/>
        <v>0</v>
      </c>
    </row>
    <row r="2141" spans="1:17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>
        <f t="shared" si="33"/>
        <v>0</v>
      </c>
    </row>
    <row r="2142" spans="1:17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>
        <f t="shared" si="33"/>
        <v>0</v>
      </c>
    </row>
    <row r="2143" spans="1:17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>
        <f t="shared" si="33"/>
        <v>0</v>
      </c>
    </row>
    <row r="2144" ht="12.75">
      <c r="Q2144" s="3">
        <f t="shared" si="33"/>
        <v>0</v>
      </c>
    </row>
    <row r="2145" ht="12.75">
      <c r="Q2145" s="3">
        <f t="shared" si="33"/>
        <v>0</v>
      </c>
    </row>
    <row r="2146" spans="2:17" ht="12.75">
      <c r="B2146" s="1" t="s">
        <v>2917</v>
      </c>
      <c r="Q2146" s="3">
        <f t="shared" si="33"/>
        <v>0</v>
      </c>
    </row>
    <row r="2147" ht="12.75">
      <c r="Q2147" s="3">
        <f t="shared" si="33"/>
        <v>0</v>
      </c>
    </row>
    <row r="2148" spans="1:17" ht="12.75">
      <c r="A2148" s="1" t="s">
        <v>2918</v>
      </c>
      <c r="C2148" s="1" t="s">
        <v>2919</v>
      </c>
      <c r="G2148" s="1" t="s">
        <v>2919</v>
      </c>
      <c r="Q2148" s="3">
        <f t="shared" si="33"/>
        <v>0</v>
      </c>
    </row>
    <row r="2149" spans="1:17" ht="12.75">
      <c r="A2149" s="1" t="s">
        <v>2920</v>
      </c>
      <c r="C2149" s="1" t="s">
        <v>2921</v>
      </c>
      <c r="F2149" s="1" t="s">
        <v>2922</v>
      </c>
      <c r="G2149" s="1" t="s">
        <v>2923</v>
      </c>
      <c r="Q2149" s="3">
        <f t="shared" si="33"/>
        <v>0</v>
      </c>
    </row>
    <row r="2150" ht="12.75">
      <c r="Q2150" s="3">
        <f t="shared" si="33"/>
        <v>0</v>
      </c>
    </row>
    <row r="2151" spans="1:17" ht="12.75">
      <c r="A2151" s="1" t="s">
        <v>85</v>
      </c>
      <c r="C2151" s="1" t="s">
        <v>85</v>
      </c>
      <c r="F2151" s="1" t="s">
        <v>145</v>
      </c>
      <c r="G2151" s="1" t="s">
        <v>517</v>
      </c>
      <c r="Q2151" s="3">
        <f t="shared" si="33"/>
        <v>0</v>
      </c>
    </row>
    <row r="2152" spans="1:17" ht="12.75">
      <c r="A2152" s="1" t="s">
        <v>89</v>
      </c>
      <c r="C2152" s="1" t="s">
        <v>289</v>
      </c>
      <c r="F2152" s="1" t="s">
        <v>447</v>
      </c>
      <c r="G2152" s="1" t="s">
        <v>521</v>
      </c>
      <c r="Q2152" s="3">
        <f t="shared" si="33"/>
        <v>0</v>
      </c>
    </row>
    <row r="2153" spans="1:17" ht="12.75">
      <c r="A2153" s="1" t="s">
        <v>108</v>
      </c>
      <c r="C2153" s="1" t="s">
        <v>325</v>
      </c>
      <c r="F2153" s="1" t="s">
        <v>685</v>
      </c>
      <c r="G2153" s="1" t="s">
        <v>544</v>
      </c>
      <c r="Q2153" s="3">
        <f t="shared" si="33"/>
        <v>0</v>
      </c>
    </row>
    <row r="2154" spans="1:17" ht="12.75">
      <c r="A2154" s="1" t="s">
        <v>388</v>
      </c>
      <c r="C2154" s="1" t="s">
        <v>330</v>
      </c>
      <c r="G2154" s="1" t="s">
        <v>1305</v>
      </c>
      <c r="Q2154" s="3">
        <f t="shared" si="33"/>
        <v>0</v>
      </c>
    </row>
    <row r="2155" spans="1:17" ht="12.75">
      <c r="A2155" s="1" t="s">
        <v>586</v>
      </c>
      <c r="C2155" s="1" t="s">
        <v>434</v>
      </c>
      <c r="G2155" s="1" t="s">
        <v>1531</v>
      </c>
      <c r="Q2155" s="3">
        <f t="shared" si="33"/>
        <v>0</v>
      </c>
    </row>
    <row r="2156" spans="1:17" ht="12.75">
      <c r="A2156" s="1" t="s">
        <v>745</v>
      </c>
      <c r="C2156" s="1" t="s">
        <v>436</v>
      </c>
      <c r="G2156" s="1" t="s">
        <v>1134</v>
      </c>
      <c r="Q2156" s="3">
        <f t="shared" si="33"/>
        <v>0</v>
      </c>
    </row>
    <row r="2157" spans="1:17" ht="12.75">
      <c r="A2157" s="1" t="s">
        <v>560</v>
      </c>
      <c r="C2157" s="1" t="s">
        <v>451</v>
      </c>
      <c r="G2157" s="1" t="s">
        <v>948</v>
      </c>
      <c r="Q2157" s="3">
        <f t="shared" si="33"/>
        <v>0</v>
      </c>
    </row>
    <row r="2158" spans="1:17" ht="12.75">
      <c r="A2158" s="1" t="s">
        <v>1149</v>
      </c>
      <c r="C2158" s="1" t="s">
        <v>462</v>
      </c>
      <c r="G2158" s="1" t="s">
        <v>944</v>
      </c>
      <c r="Q2158" s="3">
        <f t="shared" si="33"/>
        <v>0</v>
      </c>
    </row>
    <row r="2159" spans="1:17" ht="12.75">
      <c r="A2159" s="1" t="s">
        <v>1152</v>
      </c>
      <c r="C2159" s="1" t="s">
        <v>470</v>
      </c>
      <c r="G2159" s="1" t="s">
        <v>1104</v>
      </c>
      <c r="Q2159" s="3">
        <f t="shared" si="33"/>
        <v>0</v>
      </c>
    </row>
    <row r="2160" spans="1:17" ht="12.75">
      <c r="A2160" s="1" t="s">
        <v>1649</v>
      </c>
      <c r="C2160" s="1" t="s">
        <v>840</v>
      </c>
      <c r="G2160" s="1" t="s">
        <v>882</v>
      </c>
      <c r="Q2160" s="3">
        <f t="shared" si="33"/>
        <v>0</v>
      </c>
    </row>
    <row r="2161" spans="1:17" ht="12.75">
      <c r="A2161" s="1" t="s">
        <v>1531</v>
      </c>
      <c r="C2161" s="1" t="s">
        <v>1034</v>
      </c>
      <c r="G2161" s="1" t="s">
        <v>1063</v>
      </c>
      <c r="Q2161" s="3">
        <f t="shared" si="33"/>
        <v>0</v>
      </c>
    </row>
    <row r="2162" spans="1:17" ht="12.75">
      <c r="A2162" s="1" t="s">
        <v>1305</v>
      </c>
      <c r="C2162" s="1" t="s">
        <v>1040</v>
      </c>
      <c r="G2162" s="1" t="s">
        <v>841</v>
      </c>
      <c r="Q2162" s="3">
        <f t="shared" si="33"/>
        <v>0</v>
      </c>
    </row>
    <row r="2163" spans="1:17" ht="12.75">
      <c r="A2163" s="1" t="s">
        <v>1946</v>
      </c>
      <c r="C2163" s="1" t="s">
        <v>1042</v>
      </c>
      <c r="G2163" s="1" t="s">
        <v>455</v>
      </c>
      <c r="Q2163" s="3">
        <f t="shared" si="33"/>
        <v>0</v>
      </c>
    </row>
    <row r="2164" spans="1:17" ht="12.75">
      <c r="A2164" s="1" t="s">
        <v>2549</v>
      </c>
      <c r="G2164" s="1" t="s">
        <v>462</v>
      </c>
      <c r="Q2164" s="3">
        <f t="shared" si="33"/>
        <v>0</v>
      </c>
    </row>
    <row r="2165" spans="1:17" ht="12.75">
      <c r="A2165" s="1" t="s">
        <v>2415</v>
      </c>
      <c r="G2165" s="1" t="s">
        <v>470</v>
      </c>
      <c r="Q2165" s="3">
        <f t="shared" si="33"/>
        <v>0</v>
      </c>
    </row>
    <row r="2166" spans="7:17" ht="12.75">
      <c r="G2166" s="1" t="s">
        <v>2404</v>
      </c>
      <c r="Q2166" s="3">
        <f t="shared" si="33"/>
        <v>0</v>
      </c>
    </row>
    <row r="2167" spans="7:17" ht="12.75">
      <c r="G2167" s="1" t="s">
        <v>2423</v>
      </c>
      <c r="Q2167" s="3">
        <f t="shared" si="33"/>
        <v>0</v>
      </c>
    </row>
    <row r="2168" spans="7:17" ht="12.75">
      <c r="G2168" s="1" t="s">
        <v>2463</v>
      </c>
      <c r="Q2168" s="3">
        <f t="shared" si="33"/>
        <v>0</v>
      </c>
    </row>
    <row r="2169" spans="1:17" ht="12.75">
      <c r="A2169" s="1" t="s">
        <v>1880</v>
      </c>
      <c r="G2169" s="1" t="s">
        <v>2530</v>
      </c>
      <c r="Q2169" s="3">
        <f t="shared" si="33"/>
        <v>0</v>
      </c>
    </row>
    <row r="2170" spans="1:17" ht="12.75">
      <c r="A2170" s="1" t="s">
        <v>1898</v>
      </c>
      <c r="G2170" s="1" t="s">
        <v>2595</v>
      </c>
      <c r="Q2170" s="3">
        <f t="shared" si="33"/>
        <v>0</v>
      </c>
    </row>
    <row r="2171" spans="1:17" ht="12.75">
      <c r="A2171" s="1" t="s">
        <v>2924</v>
      </c>
      <c r="G2171" s="1" t="s">
        <v>2609</v>
      </c>
      <c r="Q2171" s="3">
        <f t="shared" si="33"/>
        <v>0</v>
      </c>
    </row>
    <row r="2172" spans="7:17" ht="12.75">
      <c r="G2172" s="1" t="s">
        <v>2293</v>
      </c>
      <c r="Q2172" s="3">
        <f t="shared" si="33"/>
        <v>0</v>
      </c>
    </row>
    <row r="2173" spans="7:17" ht="12.75">
      <c r="G2173" s="1" t="s">
        <v>1938</v>
      </c>
      <c r="Q2173" s="3">
        <f t="shared" si="33"/>
        <v>0</v>
      </c>
    </row>
    <row r="2174" spans="7:17" ht="12.75">
      <c r="G2174" s="1" t="s">
        <v>1900</v>
      </c>
      <c r="Q2174" s="3">
        <f t="shared" si="33"/>
        <v>0</v>
      </c>
    </row>
    <row r="2175" spans="7:17" ht="12.75">
      <c r="G2175" s="1" t="s">
        <v>2158</v>
      </c>
      <c r="Q2175" s="3">
        <f t="shared" si="33"/>
        <v>0</v>
      </c>
    </row>
    <row r="2176" spans="7:17" ht="12.75">
      <c r="G2176" s="1" t="s">
        <v>1237</v>
      </c>
      <c r="Q2176" s="3">
        <f t="shared" si="33"/>
        <v>0</v>
      </c>
    </row>
    <row r="2177" spans="7:17" ht="12.75">
      <c r="G2177" s="1" t="s">
        <v>1246</v>
      </c>
      <c r="Q2177" s="3">
        <f t="shared" si="33"/>
        <v>0</v>
      </c>
    </row>
    <row r="2178" spans="7:17" ht="12.75">
      <c r="G2178" s="1" t="s">
        <v>1266</v>
      </c>
      <c r="Q2178" s="3">
        <f t="shared" si="33"/>
        <v>0</v>
      </c>
    </row>
    <row r="2179" spans="7:17" ht="12.75">
      <c r="G2179" s="1" t="s">
        <v>1267</v>
      </c>
      <c r="Q2179" s="3">
        <f t="shared" si="33"/>
        <v>0</v>
      </c>
    </row>
    <row r="2180" spans="7:17" ht="12.75">
      <c r="G2180" s="1" t="s">
        <v>1270</v>
      </c>
      <c r="Q2180" s="3">
        <f t="shared" si="33"/>
        <v>0</v>
      </c>
    </row>
    <row r="2181" ht="12.75">
      <c r="Q2181" s="3">
        <f t="shared" si="33"/>
        <v>0</v>
      </c>
    </row>
    <row r="2182" spans="14:17" ht="12.75">
      <c r="N2182" s="1" t="s">
        <v>12</v>
      </c>
      <c r="Q2182" s="3">
        <f t="shared" si="33"/>
        <v>0</v>
      </c>
    </row>
    <row r="2183" spans="1:17" ht="12.75">
      <c r="A2183" s="1" t="s">
        <v>6</v>
      </c>
      <c r="B2183" s="1" t="s">
        <v>2925</v>
      </c>
      <c r="C2183" s="1" t="s">
        <v>8</v>
      </c>
      <c r="D2183" s="1" t="s">
        <v>16</v>
      </c>
      <c r="E2183" s="1" t="s">
        <v>17</v>
      </c>
      <c r="F2183" s="1" t="s">
        <v>18</v>
      </c>
      <c r="G2183" s="1" t="s">
        <v>19</v>
      </c>
      <c r="H2183" s="1" t="s">
        <v>20</v>
      </c>
      <c r="I2183" s="1" t="s">
        <v>21</v>
      </c>
      <c r="J2183" s="1" t="s">
        <v>22</v>
      </c>
      <c r="K2183" s="1" t="s">
        <v>23</v>
      </c>
      <c r="L2183" s="1" t="s">
        <v>24</v>
      </c>
      <c r="M2183" s="1" t="s">
        <v>2926</v>
      </c>
      <c r="N2183" s="1" t="s">
        <v>19</v>
      </c>
      <c r="O2183" s="1" t="s">
        <v>26</v>
      </c>
      <c r="P2183" s="1" t="s">
        <v>2927</v>
      </c>
      <c r="Q2183" s="3">
        <f t="shared" si="33"/>
        <v>0</v>
      </c>
    </row>
    <row r="2184" spans="1:17" ht="12.75">
      <c r="A2184" s="1" t="s">
        <v>2928</v>
      </c>
      <c r="Q2184" s="3">
        <f aca="true" t="shared" si="34" ref="Q2184:Q2206">SUM(D2184:O2184)</f>
        <v>0</v>
      </c>
    </row>
    <row r="2185" spans="1:17" ht="12.75">
      <c r="A2185" s="1" t="s">
        <v>2929</v>
      </c>
      <c r="Q2185" s="3">
        <f t="shared" si="34"/>
        <v>0</v>
      </c>
    </row>
    <row r="2186" ht="12.75">
      <c r="Q2186" s="3">
        <f t="shared" si="34"/>
        <v>0</v>
      </c>
    </row>
    <row r="2187" spans="1:17" ht="12.75">
      <c r="A2187" s="1" t="s">
        <v>2930</v>
      </c>
      <c r="B2187" s="1" t="s">
        <v>80</v>
      </c>
      <c r="C2187" s="1" t="s">
        <v>72</v>
      </c>
      <c r="D2187" s="1">
        <v>4.5</v>
      </c>
      <c r="E2187" s="1">
        <v>3</v>
      </c>
      <c r="F2187" s="1">
        <v>3</v>
      </c>
      <c r="G2187" s="1">
        <v>3</v>
      </c>
      <c r="H2187" s="1">
        <v>3</v>
      </c>
      <c r="I2187" s="1">
        <v>2</v>
      </c>
      <c r="J2187" s="1">
        <v>7</v>
      </c>
      <c r="K2187" s="1">
        <v>5</v>
      </c>
      <c r="L2187" s="1">
        <v>4</v>
      </c>
      <c r="M2187" s="1">
        <v>2</v>
      </c>
      <c r="N2187" s="1">
        <v>5</v>
      </c>
      <c r="O2187" s="1">
        <v>4</v>
      </c>
      <c r="Q2187" s="3">
        <f t="shared" si="34"/>
        <v>45.5</v>
      </c>
    </row>
    <row r="2188" spans="1:17" ht="12.75">
      <c r="A2188" s="1" t="s">
        <v>2931</v>
      </c>
      <c r="B2188" s="1" t="s">
        <v>80</v>
      </c>
      <c r="C2188" s="1" t="s">
        <v>35</v>
      </c>
      <c r="D2188" s="1">
        <v>4.9</v>
      </c>
      <c r="E2188" s="1">
        <v>2</v>
      </c>
      <c r="F2188" s="1">
        <v>4</v>
      </c>
      <c r="G2188" s="1">
        <v>4</v>
      </c>
      <c r="H2188" s="1">
        <v>2</v>
      </c>
      <c r="I2188" s="1">
        <v>2</v>
      </c>
      <c r="J2188" s="1">
        <v>7</v>
      </c>
      <c r="K2188" s="1">
        <v>4</v>
      </c>
      <c r="L2188" s="1">
        <v>3</v>
      </c>
      <c r="M2188" s="1">
        <v>2</v>
      </c>
      <c r="N2188" s="1">
        <v>5</v>
      </c>
      <c r="O2188" s="1">
        <v>5</v>
      </c>
      <c r="Q2188" s="3">
        <f t="shared" si="34"/>
        <v>44.9</v>
      </c>
    </row>
    <row r="2189" spans="1:17" ht="12.75">
      <c r="A2189" s="1" t="s">
        <v>2932</v>
      </c>
      <c r="B2189" s="1" t="s">
        <v>484</v>
      </c>
      <c r="C2189" s="1" t="s">
        <v>244</v>
      </c>
      <c r="D2189" s="1">
        <v>3.1</v>
      </c>
      <c r="E2189" s="1">
        <v>4</v>
      </c>
      <c r="F2189" s="1">
        <v>1</v>
      </c>
      <c r="G2189" s="1">
        <v>2</v>
      </c>
      <c r="H2189" s="1">
        <v>1</v>
      </c>
      <c r="I2189" s="1">
        <v>4</v>
      </c>
      <c r="J2189" s="1">
        <v>5</v>
      </c>
      <c r="K2189" s="1">
        <v>4</v>
      </c>
      <c r="L2189" s="1">
        <v>4</v>
      </c>
      <c r="M2189" s="1">
        <v>1</v>
      </c>
      <c r="N2189" s="1">
        <v>5</v>
      </c>
      <c r="O2189" s="1">
        <v>5</v>
      </c>
      <c r="Q2189" s="3">
        <f t="shared" si="34"/>
        <v>39.1</v>
      </c>
    </row>
    <row r="2190" spans="1:17" ht="12.75">
      <c r="A2190" s="1" t="s">
        <v>2933</v>
      </c>
      <c r="B2190" s="1" t="s">
        <v>2934</v>
      </c>
      <c r="C2190" s="1" t="s">
        <v>244</v>
      </c>
      <c r="D2190" s="1">
        <v>3</v>
      </c>
      <c r="E2190" s="1">
        <v>4</v>
      </c>
      <c r="F2190" s="1">
        <v>4</v>
      </c>
      <c r="G2190" s="1">
        <v>5</v>
      </c>
      <c r="H2190" s="1">
        <v>2</v>
      </c>
      <c r="I2190" s="1">
        <v>3</v>
      </c>
      <c r="J2190" s="1">
        <v>2</v>
      </c>
      <c r="K2190" s="1">
        <v>3</v>
      </c>
      <c r="L2190" s="1">
        <v>3</v>
      </c>
      <c r="M2190" s="1">
        <v>2</v>
      </c>
      <c r="N2190" s="1">
        <v>5</v>
      </c>
      <c r="O2190" s="1">
        <v>4</v>
      </c>
      <c r="Q2190" s="3">
        <f t="shared" si="34"/>
        <v>40</v>
      </c>
    </row>
    <row r="2191" ht="12.75">
      <c r="Q2191" s="3">
        <f t="shared" si="34"/>
        <v>0</v>
      </c>
    </row>
    <row r="2192" spans="1:17" ht="12.75">
      <c r="A2192" s="1" t="s">
        <v>2935</v>
      </c>
      <c r="Q2192" s="3">
        <f t="shared" si="34"/>
        <v>0</v>
      </c>
    </row>
    <row r="2193" spans="1:17" ht="12.75">
      <c r="A2193" s="1" t="s">
        <v>2929</v>
      </c>
      <c r="Q2193" s="3">
        <f t="shared" si="34"/>
        <v>0</v>
      </c>
    </row>
    <row r="2194" ht="12.75">
      <c r="Q2194" s="3">
        <f t="shared" si="34"/>
        <v>0</v>
      </c>
    </row>
    <row r="2195" spans="1:17" ht="12.75">
      <c r="A2195" s="1" t="s">
        <v>2936</v>
      </c>
      <c r="B2195" s="1" t="s">
        <v>32</v>
      </c>
      <c r="C2195" s="1" t="s">
        <v>35</v>
      </c>
      <c r="D2195" s="1">
        <v>5.2</v>
      </c>
      <c r="E2195" s="1">
        <v>3</v>
      </c>
      <c r="F2195" s="1">
        <v>2</v>
      </c>
      <c r="G2195" s="1">
        <v>3</v>
      </c>
      <c r="H2195" s="1">
        <v>1</v>
      </c>
      <c r="I2195" s="1">
        <v>3</v>
      </c>
      <c r="J2195" s="1">
        <v>8</v>
      </c>
      <c r="K2195" s="1">
        <v>5</v>
      </c>
      <c r="L2195" s="1">
        <v>3</v>
      </c>
      <c r="M2195" s="1">
        <v>2</v>
      </c>
      <c r="N2195" s="1">
        <v>5</v>
      </c>
      <c r="O2195" s="1">
        <v>5</v>
      </c>
      <c r="Q2195" s="3">
        <f t="shared" si="34"/>
        <v>45.2</v>
      </c>
    </row>
    <row r="2196" spans="1:17" ht="12.75">
      <c r="A2196" s="1" t="s">
        <v>1168</v>
      </c>
      <c r="B2196" s="1" t="s">
        <v>32</v>
      </c>
      <c r="C2196" s="1" t="s">
        <v>83</v>
      </c>
      <c r="D2196" s="1">
        <v>2.1</v>
      </c>
      <c r="E2196" s="1">
        <v>4</v>
      </c>
      <c r="F2196" s="1">
        <v>2</v>
      </c>
      <c r="G2196" s="1">
        <v>3</v>
      </c>
      <c r="H2196" s="1">
        <v>2</v>
      </c>
      <c r="I2196" s="1">
        <v>2</v>
      </c>
      <c r="J2196" s="1">
        <v>2</v>
      </c>
      <c r="K2196" s="1">
        <v>4</v>
      </c>
      <c r="L2196" s="1">
        <v>1</v>
      </c>
      <c r="M2196" s="1">
        <v>1</v>
      </c>
      <c r="N2196" s="1">
        <v>5</v>
      </c>
      <c r="O2196" s="1">
        <v>4</v>
      </c>
      <c r="Q2196" s="3">
        <f t="shared" si="34"/>
        <v>32.1</v>
      </c>
    </row>
    <row r="2197" spans="1:17" ht="12.75">
      <c r="A2197" s="1" t="s">
        <v>172</v>
      </c>
      <c r="B2197" s="1" t="s">
        <v>32</v>
      </c>
      <c r="C2197" s="1" t="s">
        <v>244</v>
      </c>
      <c r="D2197" s="1">
        <v>3.2</v>
      </c>
      <c r="E2197" s="1">
        <v>3</v>
      </c>
      <c r="F2197" s="1">
        <v>3</v>
      </c>
      <c r="G2197" s="1">
        <v>3</v>
      </c>
      <c r="H2197" s="1">
        <v>2</v>
      </c>
      <c r="I2197" s="1">
        <v>3</v>
      </c>
      <c r="J2197" s="1">
        <v>4</v>
      </c>
      <c r="K2197" s="1">
        <v>4</v>
      </c>
      <c r="L2197" s="1">
        <v>2</v>
      </c>
      <c r="M2197" s="1">
        <v>2</v>
      </c>
      <c r="N2197" s="1">
        <v>5</v>
      </c>
      <c r="O2197" s="1">
        <v>5</v>
      </c>
      <c r="Q2197" s="3">
        <f t="shared" si="34"/>
        <v>39.2</v>
      </c>
    </row>
    <row r="2198" spans="1:17" ht="12.75">
      <c r="A2198" s="1" t="s">
        <v>817</v>
      </c>
      <c r="B2198" s="1" t="s">
        <v>32</v>
      </c>
      <c r="C2198" s="1" t="s">
        <v>35</v>
      </c>
      <c r="D2198" s="1">
        <v>5</v>
      </c>
      <c r="E2198" s="1">
        <v>3</v>
      </c>
      <c r="F2198" s="1">
        <v>3</v>
      </c>
      <c r="G2198" s="1">
        <v>3</v>
      </c>
      <c r="H2198" s="1">
        <v>2</v>
      </c>
      <c r="I2198" s="1">
        <v>2</v>
      </c>
      <c r="J2198" s="1">
        <v>9</v>
      </c>
      <c r="K2198" s="1">
        <v>4</v>
      </c>
      <c r="L2198" s="1">
        <v>2</v>
      </c>
      <c r="M2198" s="1">
        <v>2</v>
      </c>
      <c r="N2198" s="1">
        <v>5</v>
      </c>
      <c r="O2198" s="1">
        <v>5</v>
      </c>
      <c r="P2198" s="1" t="s">
        <v>2937</v>
      </c>
      <c r="Q2198" s="3">
        <f t="shared" si="34"/>
        <v>45</v>
      </c>
    </row>
    <row r="2199" spans="1:17" ht="12.75">
      <c r="A2199" s="1" t="s">
        <v>1162</v>
      </c>
      <c r="B2199" s="1" t="s">
        <v>32</v>
      </c>
      <c r="C2199" s="1" t="s">
        <v>35</v>
      </c>
      <c r="D2199" s="1">
        <v>3.7</v>
      </c>
      <c r="E2199" s="1">
        <v>3</v>
      </c>
      <c r="F2199" s="1">
        <v>2</v>
      </c>
      <c r="G2199" s="1">
        <v>2</v>
      </c>
      <c r="H2199" s="1">
        <v>2</v>
      </c>
      <c r="I2199" s="1">
        <v>2</v>
      </c>
      <c r="J2199" s="1">
        <v>5</v>
      </c>
      <c r="K2199" s="1">
        <v>4</v>
      </c>
      <c r="L2199" s="1">
        <v>2</v>
      </c>
      <c r="M2199" s="1">
        <v>1</v>
      </c>
      <c r="N2199" s="1">
        <v>4</v>
      </c>
      <c r="O2199" s="1">
        <v>3</v>
      </c>
      <c r="Q2199" s="3">
        <f t="shared" si="34"/>
        <v>33.7</v>
      </c>
    </row>
    <row r="2200" spans="1:17" ht="12.75">
      <c r="A2200" s="1" t="s">
        <v>358</v>
      </c>
      <c r="B2200" s="1" t="s">
        <v>32</v>
      </c>
      <c r="C2200" s="1" t="s">
        <v>35</v>
      </c>
      <c r="D2200" s="1">
        <v>4.2</v>
      </c>
      <c r="E2200" s="1">
        <v>3</v>
      </c>
      <c r="F2200" s="1">
        <v>2</v>
      </c>
      <c r="G2200" s="1">
        <v>2</v>
      </c>
      <c r="H2200" s="1">
        <v>2</v>
      </c>
      <c r="I2200" s="1">
        <v>3</v>
      </c>
      <c r="J2200" s="1">
        <v>3</v>
      </c>
      <c r="K2200" s="1">
        <v>3</v>
      </c>
      <c r="L2200" s="1">
        <v>3</v>
      </c>
      <c r="M2200" s="1">
        <v>1</v>
      </c>
      <c r="N2200" s="1">
        <v>4</v>
      </c>
      <c r="O2200" s="1">
        <v>4</v>
      </c>
      <c r="Q2200" s="3">
        <f t="shared" si="34"/>
        <v>34.2</v>
      </c>
    </row>
    <row r="2201" ht="12.75">
      <c r="Q2201" s="3">
        <f t="shared" si="34"/>
        <v>0</v>
      </c>
    </row>
    <row r="2202" spans="14:17" ht="12.75">
      <c r="N2202" s="1" t="s">
        <v>12</v>
      </c>
      <c r="Q2202" s="3">
        <f t="shared" si="34"/>
        <v>0</v>
      </c>
    </row>
    <row r="2203" spans="1:17" ht="12.75">
      <c r="A2203" s="1" t="s">
        <v>6</v>
      </c>
      <c r="B2203" s="1" t="s">
        <v>2925</v>
      </c>
      <c r="C2203" s="1" t="s">
        <v>8</v>
      </c>
      <c r="D2203" s="1" t="s">
        <v>16</v>
      </c>
      <c r="E2203" s="1" t="s">
        <v>17</v>
      </c>
      <c r="F2203" s="1" t="s">
        <v>18</v>
      </c>
      <c r="G2203" s="1" t="s">
        <v>19</v>
      </c>
      <c r="H2203" s="1" t="s">
        <v>20</v>
      </c>
      <c r="I2203" s="1" t="s">
        <v>21</v>
      </c>
      <c r="J2203" s="1" t="s">
        <v>22</v>
      </c>
      <c r="K2203" s="1" t="s">
        <v>23</v>
      </c>
      <c r="L2203" s="1" t="s">
        <v>24</v>
      </c>
      <c r="M2203" s="1" t="s">
        <v>2926</v>
      </c>
      <c r="N2203" s="1" t="s">
        <v>19</v>
      </c>
      <c r="O2203" s="1" t="s">
        <v>26</v>
      </c>
      <c r="P2203" s="1" t="s">
        <v>2927</v>
      </c>
      <c r="Q2203" s="3">
        <f t="shared" si="34"/>
        <v>0</v>
      </c>
    </row>
    <row r="2204" ht="12.75">
      <c r="Q2204" s="3">
        <f t="shared" si="34"/>
        <v>0</v>
      </c>
    </row>
    <row r="2205" spans="1:17" ht="12.75">
      <c r="A2205" s="1" t="s">
        <v>2938</v>
      </c>
      <c r="Q2205" s="3">
        <f t="shared" si="34"/>
        <v>0</v>
      </c>
    </row>
    <row r="2206" ht="12.75">
      <c r="Q2206" s="3">
        <f t="shared" si="34"/>
        <v>0</v>
      </c>
    </row>
    <row r="2208" ht="12.75">
      <c r="A2208" s="1" t="s">
        <v>2939</v>
      </c>
    </row>
    <row r="2209" ht="12.75">
      <c r="A2209" s="1" t="s">
        <v>2940</v>
      </c>
    </row>
    <row r="2211" ht="12.75">
      <c r="A2211" s="1" t="s">
        <v>2941</v>
      </c>
    </row>
    <row r="2212" ht="12.75">
      <c r="A2212" s="1" t="s">
        <v>2942</v>
      </c>
    </row>
  </sheetData>
  <sheetProtection/>
  <printOptions/>
  <pageMargins left="1.25" right="1.25" top="1" bottom="1" header="0.5" footer="0.7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Dewhirst</cp:lastModifiedBy>
  <dcterms:created xsi:type="dcterms:W3CDTF">2023-06-10T23:21:23Z</dcterms:created>
  <dcterms:modified xsi:type="dcterms:W3CDTF">2023-06-10T23:21:23Z</dcterms:modified>
  <cp:category/>
  <cp:version/>
  <cp:contentType/>
  <cp:contentStatus/>
</cp:coreProperties>
</file>